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<sst xmlns="http://schemas.openxmlformats.org/spreadsheetml/2006/main" count="258" uniqueCount="165">
  <si>
    <t>БУХГАЛТЕРСКИЙ БАЛАНС</t>
  </si>
  <si>
    <t>К О Д Ы</t>
  </si>
  <si>
    <t>Форма №1 по ОКУД</t>
  </si>
  <si>
    <t>0710001</t>
  </si>
  <si>
    <t>Дата (год, месяц, число)</t>
  </si>
  <si>
    <t>Организация</t>
  </si>
  <si>
    <t>по ОКПО</t>
  </si>
  <si>
    <t>93502740</t>
  </si>
  <si>
    <t>Идентификационный номер налогоплательщика</t>
  </si>
  <si>
    <t>ИНН</t>
  </si>
  <si>
    <t>7731538870\773101001</t>
  </si>
  <si>
    <t>Вид деятельности</t>
  </si>
  <si>
    <t>по ОКВЭД</t>
  </si>
  <si>
    <t>67.12.2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</si>
  <si>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</si>
  <si>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</si>
  <si>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</si>
  <si>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</si>
  <si>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384</t>
  </si>
  <si>
    <t>Местонахождение (адрес)</t>
  </si>
  <si>
    <t>121108, г.Москва, Минская, д. 11, оф. 117/1</t>
  </si>
  <si>
    <t xml:space="preserve">Дата утверждения </t>
  </si>
  <si>
    <t xml:space="preserve">  .  .   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</si>
  <si>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</si>
  <si>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</si>
  <si>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</si>
  <si>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</si>
  <si>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</si>
  <si>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</si>
  <si>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</si>
  <si>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</si>
  <si>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</si>
  <si>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</si>
  <si>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Нематериальные активы</t>
  </si>
  <si>
    <t>110</t>
  </si>
  <si>
    <t>Основные средства</t>
  </si>
  <si>
    <t>120</t>
  </si>
  <si>
    <t xml:space="preserve">-              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</si>
  <si>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</si>
  <si>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</si>
  <si>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</si>
  <si>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</si>
  <si>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</si>
  <si>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</si>
  <si>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</si>
  <si>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</si>
  <si>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</si>
  <si>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</si>
  <si>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</si>
  <si>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</si>
  <si>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</si>
  <si>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</si>
  <si>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</si>
  <si>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</si>
  <si>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</si>
  <si>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</si>
  <si>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</si>
  <si>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</si>
  <si>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</si>
  <si>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</si>
  <si>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</si>
  <si>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</si>
  <si>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</si>
  <si>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</si>
  <si>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</si>
  <si>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</si>
  <si>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</si>
  <si>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</si>
  <si>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</si>
  <si>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</si>
  <si>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</si>
  <si>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</si>
  <si>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</si>
  <si>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</si>
  <si>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</si>
  <si>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</si>
  <si>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</si>
  <si>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</si>
  <si>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</si>
  <si>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</si>
  <si>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</si>
  <si>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</si>
  <si>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</si>
  <si>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</si>
  <si>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</si>
  <si>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</si>
  <si>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</si>
  <si>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</si>
  <si>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</si>
  <si>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</si>
  <si>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</si>
  <si>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</si>
  <si>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</si>
  <si>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</si>
  <si>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</si>
  <si>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</si>
  <si>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</si>
  <si>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</t>
  </si>
  <si>
    <t>430</t>
  </si>
  <si>
    <t>резервные фонды, образованные в соответствии
с законодательством</t>
  </si>
  <si>
    <t>431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</si>
  <si>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</si>
  <si>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</si>
  <si>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</si>
  <si>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</si>
  <si>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</si>
  <si>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</si>
  <si>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</si>
  <si>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</si>
  <si>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</si>
  <si>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</si>
  <si>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</si>
  <si>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</si>
  <si>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</si>
  <si>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</si>
  <si>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</si>
  <si>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</si>
  <si>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</si>
  <si>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</si>
  <si>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</si>
  <si>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</si>
  <si>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</si>
  <si>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</si>
  <si>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</si>
  <si>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</si>
  <si>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</si>
  <si>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</si>
  <si>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</si>
  <si>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</si>
  <si>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</si>
  <si>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участникам (учредителям)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</si>
  <si>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</si>
  <si>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</si>
  <si>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</si>
  <si>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</si>
  <si>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</si>
  <si>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</si>
  <si>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</si>
  <si>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</si>
  <si>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</si>
  <si>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</si>
  <si>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</si>
  <si>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</si>
  <si>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</si>
  <si>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</si>
  <si>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</si>
  <si>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</si>
  <si>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</si>
  <si>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</si>
  <si>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</si>
  <si>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</si>
  <si>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</si>
  <si>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</si>
  <si>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</si>
  <si>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</si>
  <si>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</si>
  <si>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</si>
  <si>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</si>
  <si>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</si>
  <si>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</si>
  <si>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</si>
  <si>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</si>
  <si>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Ефремова Марина Николаевна</t>
  </si>
  <si>
    <t>на 30 Июня 2010 г.</t>
  </si>
  <si>
    <t>2010|06|30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</si>
</sst>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" fontId="3" fillId="33" borderId="25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3" fillId="0" borderId="13" xfId="0" applyFont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4" fillId="0" borderId="0" xfId="0" applyFont="1" applyAlignment="1">
      <alignment horizontal="center" wrapText="1"/>
    </xf>
    <xf numFmtId="1" fontId="3" fillId="33" borderId="2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1" fontId="3" fillId="33" borderId="32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" fontId="4" fillId="33" borderId="12" xfId="0" applyNumberFormat="1" applyFont="1" applyFill="1" applyBorder="1" applyAlignment="1">
      <alignment horizontal="right" vertical="center"/>
    </xf>
    <xf numFmtId="1" fontId="4" fillId="33" borderId="33" xfId="0" applyNumberFormat="1" applyFont="1" applyFill="1" applyBorder="1" applyAlignment="1">
      <alignment horizontal="right" vertical="center"/>
    </xf>
    <xf numFmtId="1" fontId="3" fillId="33" borderId="29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1" fontId="3" fillId="33" borderId="17" xfId="0" applyNumberFormat="1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33" borderId="35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4" fillId="0" borderId="17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1" fontId="3" fillId="33" borderId="35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33" borderId="39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righ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108</xdr:row>
      <xdr:rowOff>114300</xdr:rowOff>
    </xdr:from>
    <xdr:to>
      <xdr:col>2</xdr:col>
      <xdr:colOff>838200</xdr:colOff>
      <xdr:row>110</xdr:row>
      <xdr:rowOff>28575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33350" y="17726025"/>
          <a:ext cx="971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2</xdr:col>
      <xdr:colOff>1390650</xdr:colOff>
      <xdr:row>108</xdr:row>
      <xdr:rowOff>0</xdr:rowOff>
    </xdr:from>
    <xdr:to>
      <xdr:col>2</xdr:col>
      <xdr:colOff>2695575</xdr:colOff>
      <xdr:row>110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657350" y="17611725"/>
          <a:ext cx="1304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Смирнов Дмитрий Юрьевич</a:t>
          </a:r>
        </a:p>
      </xdr:txBody>
    </xdr:sp>
    <xdr:clientData/>
  </xdr:twoCellAnchor>
  <xdr:twoCellAnchor>
    <xdr:from>
      <xdr:col>2</xdr:col>
      <xdr:colOff>781050</xdr:colOff>
      <xdr:row>110</xdr:row>
      <xdr:rowOff>0</xdr:rowOff>
    </xdr:from>
    <xdr:to>
      <xdr:col>2</xdr:col>
      <xdr:colOff>1362075</xdr:colOff>
      <xdr:row>111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047750" y="17916525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333375</xdr:colOff>
      <xdr:row>110</xdr:row>
      <xdr:rowOff>0</xdr:rowOff>
    </xdr:from>
    <xdr:to>
      <xdr:col>4</xdr:col>
      <xdr:colOff>428625</xdr:colOff>
      <xdr:row>111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295775" y="17916525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1390650</xdr:colOff>
      <xdr:row>110</xdr:row>
      <xdr:rowOff>0</xdr:rowOff>
    </xdr:from>
    <xdr:to>
      <xdr:col>2</xdr:col>
      <xdr:colOff>2695575</xdr:colOff>
      <xdr:row>111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657350" y="17916525"/>
          <a:ext cx="1304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2771775</xdr:colOff>
      <xdr:row>108</xdr:row>
      <xdr:rowOff>114300</xdr:rowOff>
    </xdr:from>
    <xdr:to>
      <xdr:col>3</xdr:col>
      <xdr:colOff>276225</xdr:colOff>
      <xdr:row>110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3038475" y="17726025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6</xdr:col>
      <xdr:colOff>885825</xdr:colOff>
      <xdr:row>111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143500" y="17916525"/>
          <a:ext cx="1362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112</xdr:row>
      <xdr:rowOff>28575</xdr:rowOff>
    </xdr:from>
    <xdr:to>
      <xdr:col>2</xdr:col>
      <xdr:colOff>1743075</xdr:colOff>
      <xdr:row>113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33350" y="18249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  Июля 2010 г.</a:t>
          </a:r>
        </a:p>
      </xdr:txBody>
    </xdr:sp>
    <xdr:clientData/>
  </xdr:twoCellAnchor>
  <xdr:twoCellAnchor>
    <xdr:from>
      <xdr:col>2</xdr:col>
      <xdr:colOff>657225</xdr:colOff>
      <xdr:row>6</xdr:row>
      <xdr:rowOff>28575</xdr:rowOff>
    </xdr:from>
    <xdr:to>
      <xdr:col>3</xdr:col>
      <xdr:colOff>666750</xdr:colOff>
      <xdr:row>7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923925" y="1085850"/>
          <a:ext cx="3705225" cy="2476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УК ИФ "АЛЛТЕК"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514350</xdr:colOff>
      <xdr:row>9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171575" y="1590675"/>
          <a:ext cx="33051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Деятельность по управлению ценными бумагами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2247900</xdr:colOff>
      <xdr:row>11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133350" y="2000250"/>
          <a:ext cx="23812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2247900</xdr:colOff>
      <xdr:row>12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323975" y="2266950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228600</xdr:colOff>
      <xdr:row>11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5172075" y="1847850"/>
          <a:ext cx="67627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885825</xdr:colOff>
      <xdr:row>11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848350" y="1847850"/>
          <a:ext cx="65722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7</xdr:col>
      <xdr:colOff>76200</xdr:colOff>
      <xdr:row>2</xdr:row>
      <xdr:rowOff>0</xdr:rowOff>
    </xdr:from>
    <xdr:to>
      <xdr:col>8</xdr:col>
      <xdr:colOff>0</xdr:colOff>
      <xdr:row>14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6610350" y="276225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0</xdr:rowOff>
    </xdr:from>
    <xdr:to>
      <xdr:col>8</xdr:col>
      <xdr:colOff>0</xdr:colOff>
      <xdr:row>31</xdr:row>
      <xdr:rowOff>28575</xdr:rowOff>
    </xdr:to>
    <xdr:sp>
      <xdr:nvSpPr>
        <xdr:cNvPr id="16" name="Rectangle 16"/>
        <xdr:cNvSpPr>
          <a:spLocks/>
        </xdr:cNvSpPr>
      </xdr:nvSpPr>
      <xdr:spPr>
        <a:xfrm>
          <a:off x="6610350" y="3048000"/>
          <a:ext cx="4286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32</xdr:row>
      <xdr:rowOff>47625</xdr:rowOff>
    </xdr:from>
    <xdr:to>
      <xdr:col>8</xdr:col>
      <xdr:colOff>0</xdr:colOff>
      <xdr:row>49</xdr:row>
      <xdr:rowOff>47625</xdr:rowOff>
    </xdr:to>
    <xdr:sp>
      <xdr:nvSpPr>
        <xdr:cNvPr id="17" name="Rectangle 17"/>
        <xdr:cNvSpPr>
          <a:spLocks/>
        </xdr:cNvSpPr>
      </xdr:nvSpPr>
      <xdr:spPr>
        <a:xfrm>
          <a:off x="6610350" y="5800725"/>
          <a:ext cx="428625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54</xdr:row>
      <xdr:rowOff>0</xdr:rowOff>
    </xdr:from>
    <xdr:to>
      <xdr:col>8</xdr:col>
      <xdr:colOff>0</xdr:colOff>
      <xdr:row>69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10350" y="91059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88</xdr:row>
      <xdr:rowOff>47625</xdr:rowOff>
    </xdr:from>
    <xdr:to>
      <xdr:col>8</xdr:col>
      <xdr:colOff>0</xdr:colOff>
      <xdr:row>105</xdr:row>
      <xdr:rowOff>28575</xdr:rowOff>
    </xdr:to>
    <xdr:sp>
      <xdr:nvSpPr>
        <xdr:cNvPr id="19" name="Rectangle 19"/>
        <xdr:cNvSpPr>
          <a:spLocks/>
        </xdr:cNvSpPr>
      </xdr:nvSpPr>
      <xdr:spPr>
        <a:xfrm>
          <a:off x="6610350" y="14611350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</xdr:row>
      <xdr:rowOff>76200</xdr:rowOff>
    </xdr:from>
    <xdr:to>
      <xdr:col>8</xdr:col>
      <xdr:colOff>0</xdr:colOff>
      <xdr:row>2</xdr:row>
      <xdr:rowOff>0</xdr:rowOff>
    </xdr:to>
    <xdr:sp fLocksText="0">
      <xdr:nvSpPr>
        <xdr:cNvPr id="20" name="Текст 20"/>
        <xdr:cNvSpPr txBox="1">
          <a:spLocks noChangeArrowheads="1"/>
        </xdr:cNvSpPr>
      </xdr:nvSpPr>
      <xdr:spPr>
        <a:xfrm>
          <a:off x="6610350" y="1619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28575</xdr:rowOff>
    </xdr:from>
    <xdr:to>
      <xdr:col>8</xdr:col>
      <xdr:colOff>0</xdr:colOff>
      <xdr:row>16</xdr:row>
      <xdr:rowOff>0</xdr:rowOff>
    </xdr:to>
    <xdr:sp fLocksText="0">
      <xdr:nvSpPr>
        <xdr:cNvPr id="21" name="Текст 21"/>
        <xdr:cNvSpPr txBox="1">
          <a:spLocks noChangeArrowheads="1"/>
        </xdr:cNvSpPr>
      </xdr:nvSpPr>
      <xdr:spPr>
        <a:xfrm>
          <a:off x="6610350" y="292417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31</xdr:row>
      <xdr:rowOff>85725</xdr:rowOff>
    </xdr:from>
    <xdr:to>
      <xdr:col>8</xdr:col>
      <xdr:colOff>0</xdr:colOff>
      <xdr:row>32</xdr:row>
      <xdr:rowOff>47625</xdr:rowOff>
    </xdr:to>
    <xdr:sp fLocksText="0">
      <xdr:nvSpPr>
        <xdr:cNvPr id="22" name="Текст 22"/>
        <xdr:cNvSpPr txBox="1">
          <a:spLocks noChangeArrowheads="1"/>
        </xdr:cNvSpPr>
      </xdr:nvSpPr>
      <xdr:spPr>
        <a:xfrm>
          <a:off x="6610350" y="56864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53</xdr:row>
      <xdr:rowOff>28575</xdr:rowOff>
    </xdr:from>
    <xdr:to>
      <xdr:col>8</xdr:col>
      <xdr:colOff>0</xdr:colOff>
      <xdr:row>54</xdr:row>
      <xdr:rowOff>0</xdr:rowOff>
    </xdr:to>
    <xdr:sp fLocksText="0">
      <xdr:nvSpPr>
        <xdr:cNvPr id="23" name="Текст 23"/>
        <xdr:cNvSpPr txBox="1">
          <a:spLocks noChangeArrowheads="1"/>
        </xdr:cNvSpPr>
      </xdr:nvSpPr>
      <xdr:spPr>
        <a:xfrm>
          <a:off x="6610350" y="898207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69</xdr:row>
      <xdr:rowOff>85725</xdr:rowOff>
    </xdr:from>
    <xdr:to>
      <xdr:col>8</xdr:col>
      <xdr:colOff>0</xdr:colOff>
      <xdr:row>70</xdr:row>
      <xdr:rowOff>28575</xdr:rowOff>
    </xdr:to>
    <xdr:sp fLocksText="0">
      <xdr:nvSpPr>
        <xdr:cNvPr id="24" name="Текст 24"/>
        <xdr:cNvSpPr txBox="1">
          <a:spLocks noChangeArrowheads="1"/>
        </xdr:cNvSpPr>
      </xdr:nvSpPr>
      <xdr:spPr>
        <a:xfrm>
          <a:off x="6610350" y="117538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87</xdr:row>
      <xdr:rowOff>114300</xdr:rowOff>
    </xdr:from>
    <xdr:to>
      <xdr:col>8</xdr:col>
      <xdr:colOff>0</xdr:colOff>
      <xdr:row>88</xdr:row>
      <xdr:rowOff>47625</xdr:rowOff>
    </xdr:to>
    <xdr:sp fLocksText="0">
      <xdr:nvSpPr>
        <xdr:cNvPr id="25" name="Текст 25"/>
        <xdr:cNvSpPr txBox="1">
          <a:spLocks noChangeArrowheads="1"/>
        </xdr:cNvSpPr>
      </xdr:nvSpPr>
      <xdr:spPr>
        <a:xfrm>
          <a:off x="6610350" y="14525625"/>
          <a:ext cx="428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0</xdr:rowOff>
    </xdr:from>
    <xdr:to>
      <xdr:col>9</xdr:col>
      <xdr:colOff>0</xdr:colOff>
      <xdr:row>14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7115175" y="276225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0</xdr:rowOff>
    </xdr:from>
    <xdr:to>
      <xdr:col>9</xdr:col>
      <xdr:colOff>0</xdr:colOff>
      <xdr:row>31</xdr:row>
      <xdr:rowOff>28575</xdr:rowOff>
    </xdr:to>
    <xdr:sp>
      <xdr:nvSpPr>
        <xdr:cNvPr id="27" name="Rectangle 27"/>
        <xdr:cNvSpPr>
          <a:spLocks/>
        </xdr:cNvSpPr>
      </xdr:nvSpPr>
      <xdr:spPr>
        <a:xfrm>
          <a:off x="7115175" y="3048000"/>
          <a:ext cx="4286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47625</xdr:rowOff>
    </xdr:from>
    <xdr:to>
      <xdr:col>9</xdr:col>
      <xdr:colOff>0</xdr:colOff>
      <xdr:row>49</xdr:row>
      <xdr:rowOff>47625</xdr:rowOff>
    </xdr:to>
    <xdr:sp>
      <xdr:nvSpPr>
        <xdr:cNvPr id="28" name="Rectangle 28"/>
        <xdr:cNvSpPr>
          <a:spLocks/>
        </xdr:cNvSpPr>
      </xdr:nvSpPr>
      <xdr:spPr>
        <a:xfrm>
          <a:off x="7115175" y="5800725"/>
          <a:ext cx="428625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70</xdr:row>
      <xdr:rowOff>28575</xdr:rowOff>
    </xdr:from>
    <xdr:to>
      <xdr:col>9</xdr:col>
      <xdr:colOff>0</xdr:colOff>
      <xdr:row>87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115175" y="118491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88</xdr:row>
      <xdr:rowOff>47625</xdr:rowOff>
    </xdr:from>
    <xdr:to>
      <xdr:col>9</xdr:col>
      <xdr:colOff>0</xdr:colOff>
      <xdr:row>105</xdr:row>
      <xdr:rowOff>28575</xdr:rowOff>
    </xdr:to>
    <xdr:sp>
      <xdr:nvSpPr>
        <xdr:cNvPr id="30" name="Rectangle 30"/>
        <xdr:cNvSpPr>
          <a:spLocks/>
        </xdr:cNvSpPr>
      </xdr:nvSpPr>
      <xdr:spPr>
        <a:xfrm>
          <a:off x="7115175" y="14611350"/>
          <a:ext cx="4286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15</xdr:row>
      <xdr:rowOff>28575</xdr:rowOff>
    </xdr:from>
    <xdr:to>
      <xdr:col>9</xdr:col>
      <xdr:colOff>0</xdr:colOff>
      <xdr:row>16</xdr:row>
      <xdr:rowOff>0</xdr:rowOff>
    </xdr:to>
    <xdr:sp fLocksText="0">
      <xdr:nvSpPr>
        <xdr:cNvPr id="31" name="Текст 31"/>
        <xdr:cNvSpPr txBox="1">
          <a:spLocks noChangeArrowheads="1"/>
        </xdr:cNvSpPr>
      </xdr:nvSpPr>
      <xdr:spPr>
        <a:xfrm>
          <a:off x="7115175" y="292417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31</xdr:row>
      <xdr:rowOff>85725</xdr:rowOff>
    </xdr:from>
    <xdr:to>
      <xdr:col>9</xdr:col>
      <xdr:colOff>0</xdr:colOff>
      <xdr:row>32</xdr:row>
      <xdr:rowOff>47625</xdr:rowOff>
    </xdr:to>
    <xdr:sp fLocksText="0">
      <xdr:nvSpPr>
        <xdr:cNvPr id="32" name="Текст 32"/>
        <xdr:cNvSpPr txBox="1">
          <a:spLocks noChangeArrowheads="1"/>
        </xdr:cNvSpPr>
      </xdr:nvSpPr>
      <xdr:spPr>
        <a:xfrm>
          <a:off x="7115175" y="56864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</xdr:row>
      <xdr:rowOff>28575</xdr:rowOff>
    </xdr:from>
    <xdr:to>
      <xdr:col>9</xdr:col>
      <xdr:colOff>0</xdr:colOff>
      <xdr:row>54</xdr:row>
      <xdr:rowOff>0</xdr:rowOff>
    </xdr:to>
    <xdr:sp fLocksText="0">
      <xdr:nvSpPr>
        <xdr:cNvPr id="33" name="Текст 33"/>
        <xdr:cNvSpPr txBox="1">
          <a:spLocks noChangeArrowheads="1"/>
        </xdr:cNvSpPr>
      </xdr:nvSpPr>
      <xdr:spPr>
        <a:xfrm>
          <a:off x="7115175" y="8982075"/>
          <a:ext cx="428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69</xdr:row>
      <xdr:rowOff>85725</xdr:rowOff>
    </xdr:from>
    <xdr:to>
      <xdr:col>9</xdr:col>
      <xdr:colOff>0</xdr:colOff>
      <xdr:row>70</xdr:row>
      <xdr:rowOff>28575</xdr:rowOff>
    </xdr:to>
    <xdr:sp fLocksText="0">
      <xdr:nvSpPr>
        <xdr:cNvPr id="34" name="Текст 34"/>
        <xdr:cNvSpPr txBox="1">
          <a:spLocks noChangeArrowheads="1"/>
        </xdr:cNvSpPr>
      </xdr:nvSpPr>
      <xdr:spPr>
        <a:xfrm>
          <a:off x="7115175" y="11753850"/>
          <a:ext cx="428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87</xdr:row>
      <xdr:rowOff>114300</xdr:rowOff>
    </xdr:from>
    <xdr:to>
      <xdr:col>9</xdr:col>
      <xdr:colOff>0</xdr:colOff>
      <xdr:row>88</xdr:row>
      <xdr:rowOff>47625</xdr:rowOff>
    </xdr:to>
    <xdr:sp fLocksText="0">
      <xdr:nvSpPr>
        <xdr:cNvPr id="35" name="Текст 35"/>
        <xdr:cNvSpPr txBox="1">
          <a:spLocks noChangeArrowheads="1"/>
        </xdr:cNvSpPr>
      </xdr:nvSpPr>
      <xdr:spPr>
        <a:xfrm>
          <a:off x="7115175" y="14525625"/>
          <a:ext cx="428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</xdr:row>
      <xdr:rowOff>76200</xdr:rowOff>
    </xdr:from>
    <xdr:to>
      <xdr:col>9</xdr:col>
      <xdr:colOff>0</xdr:colOff>
      <xdr:row>2</xdr:row>
      <xdr:rowOff>0</xdr:rowOff>
    </xdr:to>
    <xdr:sp fLocksText="0">
      <xdr:nvSpPr>
        <xdr:cNvPr id="36" name="Текст 36"/>
        <xdr:cNvSpPr txBox="1">
          <a:spLocks noChangeArrowheads="1"/>
        </xdr:cNvSpPr>
      </xdr:nvSpPr>
      <xdr:spPr>
        <a:xfrm>
          <a:off x="7115175" y="161925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54</xdr:row>
      <xdr:rowOff>0</xdr:rowOff>
    </xdr:from>
    <xdr:to>
      <xdr:col>9</xdr:col>
      <xdr:colOff>0</xdr:colOff>
      <xdr:row>69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115175" y="91059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2276475</xdr:colOff>
      <xdr:row>10</xdr:row>
      <xdr:rowOff>0</xdr:rowOff>
    </xdr:from>
    <xdr:to>
      <xdr:col>3</xdr:col>
      <xdr:colOff>0</xdr:colOff>
      <xdr:row>11</xdr:row>
      <xdr:rowOff>0</xdr:rowOff>
    </xdr:to>
    <xdr:sp fLocksText="0">
      <xdr:nvSpPr>
        <xdr:cNvPr id="38" name="Текст 38"/>
        <xdr:cNvSpPr txBox="1">
          <a:spLocks noChangeArrowheads="1"/>
        </xdr:cNvSpPr>
      </xdr:nvSpPr>
      <xdr:spPr>
        <a:xfrm>
          <a:off x="2543175" y="2000250"/>
          <a:ext cx="14192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70</xdr:row>
      <xdr:rowOff>28575</xdr:rowOff>
    </xdr:from>
    <xdr:to>
      <xdr:col>8</xdr:col>
      <xdr:colOff>0</xdr:colOff>
      <xdr:row>87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6610350" y="11849100"/>
          <a:ext cx="42862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0"/>
  <sheetViews>
    <sheetView tabSelected="1" zoomScalePageLayoutView="0" workbookViewId="0" topLeftCell="A7">
      <selection activeCell="L121" sqref="L121"/>
    </sheetView>
  </sheetViews>
  <sheetFormatPr defaultColWidth="10.33203125" defaultRowHeight="11.25"/>
  <cols>
    <col min="1" max="2" width="2.33203125" style="0" customWidth="1"/>
    <col min="3" max="3" width="64.66015625" style="0" customWidth="1"/>
    <col min="4" max="4" width="12.33203125" style="0" customWidth="1"/>
    <col min="5" max="6" width="8.33203125" style="0" customWidth="1"/>
    <col min="7" max="7" width="16" style="0" customWidth="1"/>
    <col min="8" max="9" width="8.83203125" style="0" customWidth="1"/>
  </cols>
  <sheetData>
    <row r="1" ht="6.75" customHeight="1"/>
    <row r="2" spans="2:5" ht="15" customHeight="1">
      <c r="B2" s="94" t="s">
        <v>0</v>
      </c>
      <c r="C2" s="94"/>
      <c r="D2" s="94"/>
      <c r="E2" s="94"/>
    </row>
    <row r="3" spans="2:5" ht="15" customHeight="1">
      <c r="B3" s="94" t="s">
        <v>163</v>
      </c>
      <c r="C3" s="94"/>
      <c r="D3" s="94"/>
      <c r="E3" s="94"/>
    </row>
    <row r="4" spans="6:7" ht="11.25" customHeight="1">
      <c r="F4" s="95" t="s">
        <v>1</v>
      </c>
      <c r="G4" s="95"/>
    </row>
    <row r="5" spans="4:7" ht="15" customHeight="1">
      <c r="D5" s="1"/>
      <c r="E5" s="2" t="s">
        <v>2</v>
      </c>
      <c r="F5" s="96" t="s">
        <v>3</v>
      </c>
      <c r="G5" s="96"/>
    </row>
    <row r="6" spans="5:7" ht="20.25" customHeight="1">
      <c r="E6" s="2" t="s">
        <v>4</v>
      </c>
      <c r="F6" s="87" t="s">
        <v>164</v>
      </c>
      <c r="G6" s="87"/>
    </row>
    <row r="7" spans="2:7" ht="21.75" customHeight="1">
      <c r="B7" s="3" t="s">
        <v>5</v>
      </c>
      <c r="E7" s="2" t="s">
        <v>6</v>
      </c>
      <c r="F7" s="88" t="s">
        <v>7</v>
      </c>
      <c r="G7" s="88"/>
    </row>
    <row r="8" spans="2:7" ht="20.25" customHeight="1">
      <c r="B8" s="4" t="s">
        <v>8</v>
      </c>
      <c r="E8" s="2" t="s">
        <v>9</v>
      </c>
      <c r="F8" s="87" t="s">
        <v>10</v>
      </c>
      <c r="G8" s="87"/>
    </row>
    <row r="9" spans="2:7" ht="20.25" customHeight="1">
      <c r="B9" s="3" t="s">
        <v>11</v>
      </c>
      <c r="E9" s="2" t="s">
        <v>12</v>
      </c>
      <c r="F9" s="88" t="s">
        <v>13</v>
      </c>
      <c r="G9" s="88"/>
    </row>
    <row r="10" spans="2:7" ht="12" customHeight="1">
      <c r="B10" s="3" t="s">
        <v>14</v>
      </c>
      <c r="F10" s="89"/>
      <c r="G10" s="89"/>
    </row>
    <row r="11" spans="3:7" ht="21" customHeight="1">
      <c r="C11" s="5"/>
      <c r="E11" s="2" t="s">
        <v>15</v>
      </c>
      <c r="F11" s="89"/>
      <c r="G11" s="89"/>
    </row>
    <row r="12" spans="2:7" ht="15" customHeight="1">
      <c r="B12" s="3" t="s">
        <v>16</v>
      </c>
      <c r="E12" s="2" t="s">
        <v>17</v>
      </c>
      <c r="F12" s="90" t="s">
        <v>18</v>
      </c>
      <c r="G12" s="90"/>
    </row>
    <row r="13" ht="14.25" customHeight="1">
      <c r="B13" s="3" t="s">
        <v>19</v>
      </c>
    </row>
    <row r="14" spans="2:7" ht="12" customHeight="1">
      <c r="B14" s="91" t="s">
        <v>20</v>
      </c>
      <c r="C14" s="91"/>
      <c r="D14" s="91"/>
      <c r="E14" s="91"/>
      <c r="F14" s="91"/>
      <c r="G14" s="91"/>
    </row>
    <row r="15" ht="8.25" customHeight="1"/>
    <row r="16" spans="6:7" ht="12" customHeight="1">
      <c r="F16" s="6" t="s">
        <v>21</v>
      </c>
      <c r="G16" s="7" t="s">
        <v>22</v>
      </c>
    </row>
    <row r="17" spans="5:7" ht="12" customHeight="1">
      <c r="E17" s="8"/>
      <c r="F17" s="6" t="s">
        <v>23</v>
      </c>
      <c r="G17" s="9" t="s">
        <v>22</v>
      </c>
    </row>
    <row r="18" ht="11.25" customHeight="1"/>
    <row r="19" spans="2:7" ht="34.5" customHeight="1">
      <c r="B19" s="92" t="s">
        <v>24</v>
      </c>
      <c r="C19" s="92"/>
      <c r="D19" s="10" t="s">
        <v>25</v>
      </c>
      <c r="E19" s="93" t="s">
        <v>26</v>
      </c>
      <c r="F19" s="93"/>
      <c r="G19" s="10" t="s">
        <v>27</v>
      </c>
    </row>
    <row r="20" spans="2:7" ht="11.25" customHeight="1">
      <c r="B20" s="79" t="s">
        <v>28</v>
      </c>
      <c r="C20" s="79"/>
      <c r="D20" s="11" t="s">
        <v>29</v>
      </c>
      <c r="E20" s="79" t="s">
        <v>30</v>
      </c>
      <c r="F20" s="79"/>
      <c r="G20" s="11" t="s">
        <v>31</v>
      </c>
    </row>
    <row r="21" spans="2:7" ht="12" customHeight="1">
      <c r="B21" s="80" t="s">
        <v>32</v>
      </c>
      <c r="C21" s="80"/>
      <c r="D21" s="12"/>
      <c r="E21" s="81"/>
      <c r="F21" s="81"/>
      <c r="G21" s="13"/>
    </row>
    <row r="22" spans="2:7" ht="12" customHeight="1">
      <c r="B22" s="85" t="s">
        <v>33</v>
      </c>
      <c r="C22" s="85"/>
      <c r="D22" s="14" t="s">
        <v>34</v>
      </c>
      <c r="E22" s="69">
        <v>18</v>
      </c>
      <c r="F22" s="69">
        <v>20</v>
      </c>
      <c r="G22" s="15">
        <v>18</v>
      </c>
    </row>
    <row r="23" spans="2:7" ht="12" customHeight="1">
      <c r="B23" s="85" t="s">
        <v>35</v>
      </c>
      <c r="C23" s="85"/>
      <c r="D23" s="14" t="s">
        <v>36</v>
      </c>
      <c r="E23" s="57" t="s">
        <v>37</v>
      </c>
      <c r="F23" s="57"/>
      <c r="G23" s="16" t="s">
        <v>37</v>
      </c>
    </row>
    <row r="24" spans="2:7" ht="12" customHeight="1">
      <c r="B24" s="85" t="s">
        <v>38</v>
      </c>
      <c r="C24" s="85"/>
      <c r="D24" s="14" t="s">
        <v>39</v>
      </c>
      <c r="E24" s="57" t="s">
        <v>37</v>
      </c>
      <c r="F24" s="57"/>
      <c r="G24" s="16" t="s">
        <v>37</v>
      </c>
    </row>
    <row r="25" spans="2:7" ht="12" customHeight="1">
      <c r="B25" s="85" t="s">
        <v>40</v>
      </c>
      <c r="C25" s="85"/>
      <c r="D25" s="14" t="s">
        <v>41</v>
      </c>
      <c r="E25" s="57" t="s">
        <v>37</v>
      </c>
      <c r="F25" s="57"/>
      <c r="G25" s="16" t="s">
        <v>37</v>
      </c>
    </row>
    <row r="26" spans="2:7" ht="12" customHeight="1">
      <c r="B26" s="85" t="s">
        <v>42</v>
      </c>
      <c r="C26" s="85"/>
      <c r="D26" s="14" t="s">
        <v>43</v>
      </c>
      <c r="E26" s="57" t="s">
        <v>37</v>
      </c>
      <c r="F26" s="57"/>
      <c r="G26" s="16" t="s">
        <v>37</v>
      </c>
    </row>
    <row r="27" spans="2:7" ht="12" customHeight="1">
      <c r="B27" s="85" t="s">
        <v>44</v>
      </c>
      <c r="C27" s="85"/>
      <c r="D27" s="14" t="s">
        <v>45</v>
      </c>
      <c r="E27" s="57" t="s">
        <v>37</v>
      </c>
      <c r="F27" s="57"/>
      <c r="G27" s="16" t="s">
        <v>37</v>
      </c>
    </row>
    <row r="28" spans="2:7" ht="12" customHeight="1">
      <c r="B28" s="85" t="s">
        <v>46</v>
      </c>
      <c r="C28" s="85"/>
      <c r="D28" s="14" t="s">
        <v>47</v>
      </c>
      <c r="E28" s="57" t="s">
        <v>37</v>
      </c>
      <c r="F28" s="57"/>
      <c r="G28" s="16" t="s">
        <v>37</v>
      </c>
    </row>
    <row r="29" spans="2:7" ht="12" customHeight="1">
      <c r="B29" s="17"/>
      <c r="C29" s="18" t="s">
        <v>48</v>
      </c>
      <c r="D29" s="19" t="s">
        <v>49</v>
      </c>
      <c r="E29" s="67">
        <f>E22</f>
        <v>18</v>
      </c>
      <c r="F29" s="67">
        <v>20</v>
      </c>
      <c r="G29" s="20">
        <f>G22</f>
        <v>18</v>
      </c>
    </row>
    <row r="30" spans="2:7" ht="12" customHeight="1">
      <c r="B30" s="80" t="s">
        <v>50</v>
      </c>
      <c r="C30" s="80"/>
      <c r="D30" s="21"/>
      <c r="E30" s="86"/>
      <c r="F30" s="86"/>
      <c r="G30" s="22"/>
    </row>
    <row r="31" spans="2:7" ht="12" customHeight="1">
      <c r="B31" s="85" t="s">
        <v>51</v>
      </c>
      <c r="C31" s="85"/>
      <c r="D31" s="14" t="s">
        <v>52</v>
      </c>
      <c r="E31" s="69">
        <f>E38</f>
        <v>99</v>
      </c>
      <c r="F31" s="69">
        <v>10</v>
      </c>
      <c r="G31" s="15">
        <f>G38</f>
        <v>67</v>
      </c>
    </row>
    <row r="32" spans="2:7" ht="12" customHeight="1">
      <c r="B32" s="23"/>
      <c r="C32" s="24" t="s">
        <v>53</v>
      </c>
      <c r="D32" s="25"/>
      <c r="E32" s="70"/>
      <c r="F32" s="70"/>
      <c r="G32" s="26"/>
    </row>
    <row r="33" spans="2:7" ht="12" customHeight="1">
      <c r="B33" s="23"/>
      <c r="C33" s="27" t="s">
        <v>54</v>
      </c>
      <c r="D33" s="28" t="s">
        <v>55</v>
      </c>
      <c r="E33" s="76" t="s">
        <v>37</v>
      </c>
      <c r="F33" s="76"/>
      <c r="G33" s="29" t="s">
        <v>37</v>
      </c>
    </row>
    <row r="34" spans="2:7" ht="12" customHeight="1">
      <c r="B34" s="23"/>
      <c r="C34" s="4" t="s">
        <v>56</v>
      </c>
      <c r="D34" s="14" t="s">
        <v>57</v>
      </c>
      <c r="E34" s="57" t="s">
        <v>37</v>
      </c>
      <c r="F34" s="57"/>
      <c r="G34" s="16" t="s">
        <v>37</v>
      </c>
    </row>
    <row r="35" spans="2:7" ht="12" customHeight="1">
      <c r="B35" s="23"/>
      <c r="C35" s="30" t="s">
        <v>58</v>
      </c>
      <c r="D35" s="14" t="s">
        <v>59</v>
      </c>
      <c r="E35" s="57" t="s">
        <v>37</v>
      </c>
      <c r="F35" s="57"/>
      <c r="G35" s="16" t="s">
        <v>37</v>
      </c>
    </row>
    <row r="36" spans="2:7" ht="12" customHeight="1">
      <c r="B36" s="23"/>
      <c r="C36" s="30" t="s">
        <v>60</v>
      </c>
      <c r="D36" s="14" t="s">
        <v>61</v>
      </c>
      <c r="E36" s="57" t="s">
        <v>37</v>
      </c>
      <c r="F36" s="57"/>
      <c r="G36" s="16" t="s">
        <v>37</v>
      </c>
    </row>
    <row r="37" spans="2:7" ht="12" customHeight="1">
      <c r="B37" s="23"/>
      <c r="C37" s="4" t="s">
        <v>62</v>
      </c>
      <c r="D37" s="14" t="s">
        <v>63</v>
      </c>
      <c r="E37" s="57" t="s">
        <v>37</v>
      </c>
      <c r="F37" s="57"/>
      <c r="G37" s="16" t="s">
        <v>37</v>
      </c>
    </row>
    <row r="38" spans="2:7" ht="12" customHeight="1">
      <c r="B38" s="23"/>
      <c r="C38" s="4" t="s">
        <v>64</v>
      </c>
      <c r="D38" s="14" t="s">
        <v>65</v>
      </c>
      <c r="E38" s="69">
        <v>99</v>
      </c>
      <c r="F38" s="69">
        <v>10</v>
      </c>
      <c r="G38" s="15">
        <v>67</v>
      </c>
    </row>
    <row r="39" spans="2:7" ht="12" customHeight="1">
      <c r="B39" s="23"/>
      <c r="C39" s="4" t="s">
        <v>66</v>
      </c>
      <c r="D39" s="14" t="s">
        <v>67</v>
      </c>
      <c r="E39" s="57" t="s">
        <v>37</v>
      </c>
      <c r="F39" s="57"/>
      <c r="G39" s="16" t="s">
        <v>37</v>
      </c>
    </row>
    <row r="40" spans="2:7" ht="12" customHeight="1">
      <c r="B40" s="85" t="s">
        <v>68</v>
      </c>
      <c r="C40" s="85"/>
      <c r="D40" s="14" t="s">
        <v>69</v>
      </c>
      <c r="E40" s="57" t="s">
        <v>37</v>
      </c>
      <c r="F40" s="57"/>
      <c r="G40" s="16" t="s">
        <v>37</v>
      </c>
    </row>
    <row r="41" spans="2:7" ht="12" customHeight="1">
      <c r="B41" s="83" t="s">
        <v>70</v>
      </c>
      <c r="C41" s="83"/>
      <c r="D41" s="14" t="s">
        <v>71</v>
      </c>
      <c r="E41" s="57" t="s">
        <v>37</v>
      </c>
      <c r="F41" s="57"/>
      <c r="G41" s="97" t="s">
        <v>37</v>
      </c>
    </row>
    <row r="42" spans="2:7" ht="12">
      <c r="B42" s="83"/>
      <c r="C42" s="83"/>
      <c r="D42" s="14"/>
      <c r="E42" s="57"/>
      <c r="F42" s="57"/>
      <c r="G42" s="98"/>
    </row>
    <row r="43" spans="2:7" ht="12" customHeight="1">
      <c r="B43" s="23"/>
      <c r="C43" s="4" t="s">
        <v>53</v>
      </c>
      <c r="D43" s="25"/>
      <c r="E43" s="70"/>
      <c r="F43" s="70"/>
      <c r="G43" s="26"/>
    </row>
    <row r="44" spans="2:7" ht="12" customHeight="1">
      <c r="B44" s="23"/>
      <c r="C44" s="4" t="s">
        <v>72</v>
      </c>
      <c r="D44" s="28" t="s">
        <v>73</v>
      </c>
      <c r="E44" s="76" t="s">
        <v>37</v>
      </c>
      <c r="F44" s="76"/>
      <c r="G44" s="29" t="s">
        <v>37</v>
      </c>
    </row>
    <row r="45" spans="2:7" ht="12" customHeight="1">
      <c r="B45" s="83" t="s">
        <v>74</v>
      </c>
      <c r="C45" s="83"/>
      <c r="D45" s="14" t="s">
        <v>75</v>
      </c>
      <c r="E45" s="69">
        <v>2527</v>
      </c>
      <c r="F45" s="69">
        <v>1810</v>
      </c>
      <c r="G45" s="53">
        <v>2499</v>
      </c>
    </row>
    <row r="46" spans="2:7" ht="12">
      <c r="B46" s="83"/>
      <c r="C46" s="83"/>
      <c r="D46" s="14"/>
      <c r="E46" s="69">
        <v>1810</v>
      </c>
      <c r="F46" s="69">
        <v>1810</v>
      </c>
      <c r="G46" s="54"/>
    </row>
    <row r="47" spans="2:7" ht="12" customHeight="1">
      <c r="B47" s="23"/>
      <c r="C47" s="4" t="s">
        <v>53</v>
      </c>
      <c r="D47" s="25"/>
      <c r="E47" s="70"/>
      <c r="F47" s="70"/>
      <c r="G47" s="26"/>
    </row>
    <row r="48" spans="2:7" ht="12" customHeight="1">
      <c r="B48" s="23"/>
      <c r="C48" s="4" t="s">
        <v>72</v>
      </c>
      <c r="D48" s="28" t="s">
        <v>76</v>
      </c>
      <c r="E48" s="84">
        <v>1955</v>
      </c>
      <c r="F48" s="84">
        <v>1379</v>
      </c>
      <c r="G48" s="31">
        <v>2072</v>
      </c>
    </row>
    <row r="49" spans="2:7" ht="12" customHeight="1">
      <c r="B49" s="65" t="s">
        <v>77</v>
      </c>
      <c r="C49" s="65"/>
      <c r="D49" s="14" t="s">
        <v>78</v>
      </c>
      <c r="E49" s="57" t="s">
        <v>37</v>
      </c>
      <c r="F49" s="57"/>
      <c r="G49" s="16" t="s">
        <v>37</v>
      </c>
    </row>
    <row r="50" spans="2:7" ht="12" customHeight="1">
      <c r="B50" s="65" t="s">
        <v>79</v>
      </c>
      <c r="C50" s="65"/>
      <c r="D50" s="14" t="s">
        <v>80</v>
      </c>
      <c r="E50" s="69">
        <v>45982</v>
      </c>
      <c r="F50" s="69">
        <v>2134</v>
      </c>
      <c r="G50" s="15">
        <v>66106</v>
      </c>
    </row>
    <row r="51" spans="2:7" ht="12" customHeight="1">
      <c r="B51" s="65" t="s">
        <v>81</v>
      </c>
      <c r="C51" s="65"/>
      <c r="D51" s="14" t="s">
        <v>82</v>
      </c>
      <c r="E51" s="57" t="s">
        <v>37</v>
      </c>
      <c r="F51" s="57"/>
      <c r="G51" s="16" t="s">
        <v>37</v>
      </c>
    </row>
    <row r="52" spans="2:7" ht="12" customHeight="1">
      <c r="B52" s="32"/>
      <c r="C52" s="33" t="s">
        <v>83</v>
      </c>
      <c r="D52" s="34" t="s">
        <v>84</v>
      </c>
      <c r="E52" s="66">
        <f>E31+E45+E50</f>
        <v>48608</v>
      </c>
      <c r="F52" s="66">
        <v>33954</v>
      </c>
      <c r="G52" s="35">
        <f>G31+G45+G50</f>
        <v>68672</v>
      </c>
    </row>
    <row r="53" spans="2:7" ht="12" customHeight="1">
      <c r="B53" s="82" t="s">
        <v>85</v>
      </c>
      <c r="C53" s="82"/>
      <c r="D53" s="19" t="s">
        <v>86</v>
      </c>
      <c r="E53" s="67">
        <f>E29+E52</f>
        <v>48626</v>
      </c>
      <c r="F53" s="67">
        <v>33974</v>
      </c>
      <c r="G53" s="20">
        <f>G29+G52</f>
        <v>68690</v>
      </c>
    </row>
    <row r="54" ht="12" customHeight="1">
      <c r="G54" s="36" t="s">
        <v>87</v>
      </c>
    </row>
    <row r="55" spans="2:7" ht="34.5" customHeight="1">
      <c r="B55" s="77" t="s">
        <v>88</v>
      </c>
      <c r="C55" s="77"/>
      <c r="D55" s="37" t="s">
        <v>89</v>
      </c>
      <c r="E55" s="78" t="s">
        <v>26</v>
      </c>
      <c r="F55" s="78"/>
      <c r="G55" s="37" t="s">
        <v>27</v>
      </c>
    </row>
    <row r="56" spans="2:7" ht="11.25" customHeight="1">
      <c r="B56" s="79" t="s">
        <v>28</v>
      </c>
      <c r="C56" s="79"/>
      <c r="D56" s="11" t="s">
        <v>29</v>
      </c>
      <c r="E56" s="79" t="s">
        <v>30</v>
      </c>
      <c r="F56" s="79"/>
      <c r="G56" s="11" t="s">
        <v>31</v>
      </c>
    </row>
    <row r="57" spans="2:7" ht="12" customHeight="1">
      <c r="B57" s="80" t="s">
        <v>90</v>
      </c>
      <c r="C57" s="80"/>
      <c r="D57" s="12"/>
      <c r="E57" s="81"/>
      <c r="F57" s="81"/>
      <c r="G57" s="13"/>
    </row>
    <row r="58" spans="2:7" ht="12" customHeight="1">
      <c r="B58" s="65" t="s">
        <v>91</v>
      </c>
      <c r="C58" s="65"/>
      <c r="D58" s="14" t="s">
        <v>92</v>
      </c>
      <c r="E58" s="68">
        <v>35000</v>
      </c>
      <c r="F58" s="68">
        <v>30000</v>
      </c>
      <c r="G58" s="15">
        <v>50000</v>
      </c>
    </row>
    <row r="59" spans="2:7" ht="12" customHeight="1">
      <c r="B59" s="65" t="s">
        <v>93</v>
      </c>
      <c r="C59" s="65"/>
      <c r="D59" s="14" t="s">
        <v>94</v>
      </c>
      <c r="E59" s="56" t="s">
        <v>37</v>
      </c>
      <c r="F59" s="56"/>
      <c r="G59" s="16" t="s">
        <v>37</v>
      </c>
    </row>
    <row r="60" spans="2:7" ht="12" customHeight="1">
      <c r="B60" s="65" t="s">
        <v>95</v>
      </c>
      <c r="C60" s="65"/>
      <c r="D60" s="14" t="s">
        <v>96</v>
      </c>
      <c r="E60" s="56" t="s">
        <v>37</v>
      </c>
      <c r="F60" s="56"/>
      <c r="G60" s="16" t="s">
        <v>37</v>
      </c>
    </row>
    <row r="61" spans="2:7" ht="12" customHeight="1">
      <c r="B61" s="65" t="s">
        <v>97</v>
      </c>
      <c r="C61" s="65"/>
      <c r="D61" s="14" t="s">
        <v>98</v>
      </c>
      <c r="E61" s="56">
        <v>3500</v>
      </c>
      <c r="F61" s="56"/>
      <c r="G61" s="16">
        <v>3500</v>
      </c>
    </row>
    <row r="62" spans="2:7" ht="12" customHeight="1">
      <c r="B62" s="23"/>
      <c r="C62" s="4" t="s">
        <v>53</v>
      </c>
      <c r="D62" s="25"/>
      <c r="E62" s="75"/>
      <c r="F62" s="75"/>
      <c r="G62" s="26"/>
    </row>
    <row r="63" spans="2:7" ht="12" customHeight="1">
      <c r="B63" s="23"/>
      <c r="C63" s="30" t="s">
        <v>99</v>
      </c>
      <c r="D63" s="28" t="s">
        <v>100</v>
      </c>
      <c r="E63" s="76" t="s">
        <v>37</v>
      </c>
      <c r="F63" s="76"/>
      <c r="G63" s="29" t="s">
        <v>37</v>
      </c>
    </row>
    <row r="64" spans="2:7" ht="12">
      <c r="B64" s="23"/>
      <c r="C64" s="30"/>
      <c r="D64" s="28"/>
      <c r="E64" s="76"/>
      <c r="F64" s="76"/>
      <c r="G64" s="29"/>
    </row>
    <row r="65" spans="2:7" ht="12" customHeight="1">
      <c r="B65" s="23"/>
      <c r="C65" s="30" t="s">
        <v>101</v>
      </c>
      <c r="D65" s="38" t="s">
        <v>102</v>
      </c>
      <c r="E65" s="56">
        <v>3500</v>
      </c>
      <c r="F65" s="56"/>
      <c r="G65" s="97">
        <v>3500</v>
      </c>
    </row>
    <row r="66" spans="2:7" ht="12" customHeight="1">
      <c r="B66" s="23"/>
      <c r="C66" s="30"/>
      <c r="D66" s="38"/>
      <c r="E66" s="56"/>
      <c r="F66" s="56"/>
      <c r="G66" s="98"/>
    </row>
    <row r="67" spans="2:7" ht="12">
      <c r="B67" s="65" t="s">
        <v>103</v>
      </c>
      <c r="C67" s="65"/>
      <c r="D67" s="14" t="s">
        <v>104</v>
      </c>
      <c r="E67" s="68">
        <v>8454</v>
      </c>
      <c r="F67" s="68">
        <v>2568</v>
      </c>
      <c r="G67" s="15">
        <v>13203</v>
      </c>
    </row>
    <row r="68" spans="2:7" ht="12" customHeight="1">
      <c r="B68" s="32"/>
      <c r="C68" s="33" t="s">
        <v>105</v>
      </c>
      <c r="D68" s="34" t="s">
        <v>106</v>
      </c>
      <c r="E68" s="66">
        <f>E58+E61+E67</f>
        <v>46954</v>
      </c>
      <c r="F68" s="66">
        <v>32568</v>
      </c>
      <c r="G68" s="35">
        <f>G58+G61+G67</f>
        <v>66703</v>
      </c>
    </row>
    <row r="69" spans="2:7" ht="12" customHeight="1">
      <c r="B69" s="73" t="s">
        <v>107</v>
      </c>
      <c r="C69" s="73"/>
      <c r="D69" s="39"/>
      <c r="E69" s="74"/>
      <c r="F69" s="74"/>
      <c r="G69" s="40"/>
    </row>
    <row r="70" spans="2:7" ht="12">
      <c r="B70" s="65" t="s">
        <v>108</v>
      </c>
      <c r="C70" s="65"/>
      <c r="D70" s="14" t="s">
        <v>109</v>
      </c>
      <c r="E70" s="57" t="s">
        <v>37</v>
      </c>
      <c r="F70" s="57"/>
      <c r="G70" s="16" t="s">
        <v>37</v>
      </c>
    </row>
    <row r="71" spans="2:7" ht="12">
      <c r="B71" s="65" t="s">
        <v>110</v>
      </c>
      <c r="C71" s="65"/>
      <c r="D71" s="14" t="s">
        <v>111</v>
      </c>
      <c r="E71" s="57" t="s">
        <v>37</v>
      </c>
      <c r="F71" s="57"/>
      <c r="G71" s="16" t="s">
        <v>37</v>
      </c>
    </row>
    <row r="72" spans="2:7" ht="12">
      <c r="B72" s="65" t="s">
        <v>112</v>
      </c>
      <c r="C72" s="65"/>
      <c r="D72" s="14" t="s">
        <v>113</v>
      </c>
      <c r="E72" s="56" t="s">
        <v>37</v>
      </c>
      <c r="F72" s="56"/>
      <c r="G72" s="16" t="s">
        <v>37</v>
      </c>
    </row>
    <row r="73" spans="2:7" ht="12" customHeight="1">
      <c r="B73" s="32"/>
      <c r="C73" s="33" t="s">
        <v>114</v>
      </c>
      <c r="D73" s="34" t="s">
        <v>115</v>
      </c>
      <c r="E73" s="72" t="s">
        <v>37</v>
      </c>
      <c r="F73" s="72"/>
      <c r="G73" s="41" t="s">
        <v>37</v>
      </c>
    </row>
    <row r="74" spans="2:7" ht="12" customHeight="1">
      <c r="B74" s="73" t="s">
        <v>116</v>
      </c>
      <c r="C74" s="73"/>
      <c r="D74" s="39"/>
      <c r="E74" s="74"/>
      <c r="F74" s="74"/>
      <c r="G74" s="40"/>
    </row>
    <row r="75" spans="2:7" ht="12">
      <c r="B75" s="65" t="s">
        <v>108</v>
      </c>
      <c r="C75" s="65"/>
      <c r="D75" s="14" t="s">
        <v>117</v>
      </c>
      <c r="E75" s="57" t="s">
        <v>37</v>
      </c>
      <c r="F75" s="57"/>
      <c r="G75" s="16" t="s">
        <v>37</v>
      </c>
    </row>
    <row r="76" spans="2:7" ht="12">
      <c r="B76" s="65" t="s">
        <v>118</v>
      </c>
      <c r="C76" s="65"/>
      <c r="D76" s="14" t="s">
        <v>119</v>
      </c>
      <c r="E76" s="69">
        <f>E78+E79+E80+E82</f>
        <v>1672</v>
      </c>
      <c r="F76" s="69">
        <v>1406</v>
      </c>
      <c r="G76" s="15">
        <f>G78+G79+G80+G82</f>
        <v>1987</v>
      </c>
    </row>
    <row r="77" spans="2:7" ht="12">
      <c r="B77" s="23"/>
      <c r="C77" s="4" t="s">
        <v>53</v>
      </c>
      <c r="D77" s="25"/>
      <c r="E77" s="70"/>
      <c r="F77" s="70"/>
      <c r="G77" s="26"/>
    </row>
    <row r="78" spans="2:7" ht="12">
      <c r="B78" s="23"/>
      <c r="C78" s="4" t="s">
        <v>120</v>
      </c>
      <c r="D78" s="28" t="s">
        <v>121</v>
      </c>
      <c r="E78" s="71">
        <v>276</v>
      </c>
      <c r="F78" s="71">
        <v>244</v>
      </c>
      <c r="G78" s="31">
        <v>276</v>
      </c>
    </row>
    <row r="79" spans="2:7" ht="12">
      <c r="B79" s="23"/>
      <c r="C79" s="4" t="s">
        <v>122</v>
      </c>
      <c r="D79" s="14" t="s">
        <v>123</v>
      </c>
      <c r="E79" s="69">
        <v>484</v>
      </c>
      <c r="F79" s="69">
        <v>128</v>
      </c>
      <c r="G79" s="15">
        <v>258</v>
      </c>
    </row>
    <row r="80" spans="2:7" ht="12" customHeight="1">
      <c r="B80" s="23"/>
      <c r="C80" s="30" t="s">
        <v>124</v>
      </c>
      <c r="D80" s="38" t="s">
        <v>125</v>
      </c>
      <c r="E80" s="68">
        <v>9</v>
      </c>
      <c r="F80" s="68">
        <v>25</v>
      </c>
      <c r="G80" s="53">
        <v>74</v>
      </c>
    </row>
    <row r="81" spans="2:7" ht="12" customHeight="1">
      <c r="B81" s="23"/>
      <c r="C81" s="30"/>
      <c r="D81" s="38"/>
      <c r="E81" s="68">
        <v>25</v>
      </c>
      <c r="F81" s="68">
        <v>25</v>
      </c>
      <c r="G81" s="54"/>
    </row>
    <row r="82" spans="2:7" ht="12" customHeight="1">
      <c r="B82" s="23"/>
      <c r="C82" s="4" t="s">
        <v>126</v>
      </c>
      <c r="D82" s="14" t="s">
        <v>127</v>
      </c>
      <c r="E82" s="68">
        <v>903</v>
      </c>
      <c r="F82" s="68">
        <v>899</v>
      </c>
      <c r="G82" s="15">
        <v>1379</v>
      </c>
    </row>
    <row r="83" spans="2:7" ht="12" customHeight="1">
      <c r="B83" s="23"/>
      <c r="C83" s="4" t="s">
        <v>128</v>
      </c>
      <c r="D83" s="14" t="s">
        <v>129</v>
      </c>
      <c r="E83" s="56" t="s">
        <v>37</v>
      </c>
      <c r="F83" s="56"/>
      <c r="G83" s="16" t="s">
        <v>37</v>
      </c>
    </row>
    <row r="84" spans="2:7" ht="12" customHeight="1">
      <c r="B84" s="65" t="s">
        <v>130</v>
      </c>
      <c r="C84" s="65"/>
      <c r="D84" s="14" t="s">
        <v>131</v>
      </c>
      <c r="E84" s="56" t="s">
        <v>37</v>
      </c>
      <c r="F84" s="56"/>
      <c r="G84" s="16" t="s">
        <v>37</v>
      </c>
    </row>
    <row r="85" spans="2:7" ht="12" customHeight="1">
      <c r="B85" s="65" t="s">
        <v>132</v>
      </c>
      <c r="C85" s="65"/>
      <c r="D85" s="14" t="s">
        <v>133</v>
      </c>
      <c r="E85" s="56" t="s">
        <v>37</v>
      </c>
      <c r="F85" s="56"/>
      <c r="G85" s="16" t="s">
        <v>37</v>
      </c>
    </row>
    <row r="86" spans="2:7" ht="12" customHeight="1">
      <c r="B86" s="65" t="s">
        <v>134</v>
      </c>
      <c r="C86" s="65"/>
      <c r="D86" s="14" t="s">
        <v>135</v>
      </c>
      <c r="E86" s="56" t="s">
        <v>37</v>
      </c>
      <c r="F86" s="56"/>
      <c r="G86" s="16" t="s">
        <v>37</v>
      </c>
    </row>
    <row r="87" spans="2:7" ht="12" customHeight="1">
      <c r="B87" s="65" t="s">
        <v>136</v>
      </c>
      <c r="C87" s="65"/>
      <c r="D87" s="14" t="s">
        <v>137</v>
      </c>
      <c r="E87" s="56" t="s">
        <v>37</v>
      </c>
      <c r="F87" s="56"/>
      <c r="G87" s="16" t="s">
        <v>37</v>
      </c>
    </row>
    <row r="88" spans="2:7" ht="12" customHeight="1">
      <c r="B88" s="32"/>
      <c r="C88" s="33" t="s">
        <v>138</v>
      </c>
      <c r="D88" s="34" t="s">
        <v>139</v>
      </c>
      <c r="E88" s="66">
        <f>E76</f>
        <v>1672</v>
      </c>
      <c r="F88" s="66">
        <v>1406</v>
      </c>
      <c r="G88" s="35">
        <f>G76</f>
        <v>1987</v>
      </c>
    </row>
    <row r="89" spans="2:7" ht="12" customHeight="1">
      <c r="B89" s="17"/>
      <c r="C89" s="42" t="s">
        <v>85</v>
      </c>
      <c r="D89" s="19" t="s">
        <v>140</v>
      </c>
      <c r="E89" s="67">
        <f>E68+E88</f>
        <v>48626</v>
      </c>
      <c r="F89" s="67">
        <v>33974</v>
      </c>
      <c r="G89" s="20">
        <f>G68+G88</f>
        <v>68690</v>
      </c>
    </row>
    <row r="90" ht="12" customHeight="1">
      <c r="G90" s="36"/>
    </row>
    <row r="91" spans="2:7" ht="12" customHeight="1">
      <c r="B91" s="60" t="s">
        <v>141</v>
      </c>
      <c r="C91" s="60"/>
      <c r="D91" s="43"/>
      <c r="E91" s="61"/>
      <c r="F91" s="61"/>
      <c r="G91" s="44"/>
    </row>
    <row r="92" spans="2:7" ht="12" customHeight="1">
      <c r="B92" s="60"/>
      <c r="C92" s="60"/>
      <c r="D92" s="45"/>
      <c r="E92" s="62"/>
      <c r="F92" s="62"/>
      <c r="G92" s="45"/>
    </row>
    <row r="93" spans="2:7" ht="12" customHeight="1">
      <c r="B93" s="63" t="s">
        <v>142</v>
      </c>
      <c r="C93" s="63"/>
      <c r="D93" s="46" t="s">
        <v>143</v>
      </c>
      <c r="E93" s="64">
        <v>2090</v>
      </c>
      <c r="F93" s="64">
        <v>2090</v>
      </c>
      <c r="G93" s="47">
        <v>1926</v>
      </c>
    </row>
    <row r="94" spans="2:7" ht="12" customHeight="1">
      <c r="B94" s="48"/>
      <c r="C94" s="49" t="s">
        <v>144</v>
      </c>
      <c r="D94" s="14" t="s">
        <v>145</v>
      </c>
      <c r="E94" s="56" t="s">
        <v>37</v>
      </c>
      <c r="F94" s="56"/>
      <c r="G94" s="16" t="s">
        <v>37</v>
      </c>
    </row>
    <row r="95" spans="2:7" ht="12" customHeight="1">
      <c r="B95" s="55" t="s">
        <v>146</v>
      </c>
      <c r="C95" s="55"/>
      <c r="D95" s="14" t="s">
        <v>147</v>
      </c>
      <c r="E95" s="57" t="s">
        <v>37</v>
      </c>
      <c r="F95" s="57"/>
      <c r="G95" s="16" t="s">
        <v>37</v>
      </c>
    </row>
    <row r="96" spans="2:7" ht="12" customHeight="1">
      <c r="B96" s="55"/>
      <c r="C96" s="55"/>
      <c r="D96" s="14"/>
      <c r="E96" s="57"/>
      <c r="F96" s="57"/>
      <c r="G96" s="16"/>
    </row>
    <row r="97" spans="2:7" ht="12" customHeight="1">
      <c r="B97" s="55" t="s">
        <v>148</v>
      </c>
      <c r="C97" s="55"/>
      <c r="D97" s="14" t="s">
        <v>149</v>
      </c>
      <c r="E97" s="57" t="s">
        <v>37</v>
      </c>
      <c r="F97" s="57"/>
      <c r="G97" s="16" t="s">
        <v>37</v>
      </c>
    </row>
    <row r="98" spans="2:7" ht="12" customHeight="1">
      <c r="B98" s="55" t="s">
        <v>150</v>
      </c>
      <c r="C98" s="55"/>
      <c r="D98" s="14" t="s">
        <v>151</v>
      </c>
      <c r="E98" s="57" t="s">
        <v>37</v>
      </c>
      <c r="F98" s="57"/>
      <c r="G98" s="16" t="s">
        <v>37</v>
      </c>
    </row>
    <row r="99" spans="2:7" ht="12" customHeight="1">
      <c r="B99" s="55" t="s">
        <v>152</v>
      </c>
      <c r="C99" s="55"/>
      <c r="D99" s="14" t="s">
        <v>153</v>
      </c>
      <c r="E99" s="57" t="s">
        <v>37</v>
      </c>
      <c r="F99" s="57"/>
      <c r="G99" s="16" t="s">
        <v>37</v>
      </c>
    </row>
    <row r="100" spans="2:7" ht="12" customHeight="1">
      <c r="B100" s="55" t="s">
        <v>154</v>
      </c>
      <c r="C100" s="55"/>
      <c r="D100" s="14" t="s">
        <v>155</v>
      </c>
      <c r="E100" s="56" t="s">
        <v>37</v>
      </c>
      <c r="F100" s="56"/>
      <c r="G100" s="16" t="s">
        <v>37</v>
      </c>
    </row>
    <row r="101" spans="2:7" ht="12" customHeight="1">
      <c r="B101" s="55" t="s">
        <v>156</v>
      </c>
      <c r="C101" s="55"/>
      <c r="D101" s="14" t="s">
        <v>157</v>
      </c>
      <c r="E101" s="57" t="s">
        <v>37</v>
      </c>
      <c r="F101" s="57"/>
      <c r="G101" s="16" t="s">
        <v>37</v>
      </c>
    </row>
    <row r="102" spans="2:7" ht="12" customHeight="1">
      <c r="B102" s="55" t="s">
        <v>158</v>
      </c>
      <c r="C102" s="55"/>
      <c r="D102" s="38" t="s">
        <v>159</v>
      </c>
      <c r="E102" s="56" t="s">
        <v>37</v>
      </c>
      <c r="F102" s="56"/>
      <c r="G102" s="16" t="s">
        <v>37</v>
      </c>
    </row>
    <row r="103" spans="2:7" ht="12" customHeight="1">
      <c r="B103" s="55"/>
      <c r="C103" s="55"/>
      <c r="D103" s="38"/>
      <c r="E103" s="56"/>
      <c r="F103" s="56"/>
      <c r="G103" s="16"/>
    </row>
    <row r="104" spans="2:7" ht="12" customHeight="1">
      <c r="B104" s="55" t="s">
        <v>160</v>
      </c>
      <c r="C104" s="55"/>
      <c r="D104" s="14" t="s">
        <v>161</v>
      </c>
      <c r="E104" s="57" t="s">
        <v>37</v>
      </c>
      <c r="F104" s="57"/>
      <c r="G104" s="16" t="s">
        <v>37</v>
      </c>
    </row>
    <row r="105" spans="2:7" ht="12" customHeight="1">
      <c r="B105" s="58"/>
      <c r="C105" s="58"/>
      <c r="D105" s="50"/>
      <c r="E105" s="59" t="s">
        <v>37</v>
      </c>
      <c r="F105" s="59"/>
      <c r="G105" s="16" t="s">
        <v>37</v>
      </c>
    </row>
    <row r="106" spans="4:7" ht="12" customHeight="1">
      <c r="D106" s="51"/>
      <c r="E106" s="51"/>
      <c r="F106" s="51"/>
      <c r="G106" s="51"/>
    </row>
    <row r="107" ht="12" customHeight="1"/>
    <row r="108" ht="12" customHeight="1"/>
    <row r="109" spans="6:7" ht="12" customHeight="1">
      <c r="F109" s="52" t="s">
        <v>162</v>
      </c>
      <c r="G109" s="52"/>
    </row>
    <row r="110" spans="6:7" ht="12" customHeight="1">
      <c r="F110" s="52"/>
      <c r="G110" s="52"/>
    </row>
    <row r="111" ht="12" customHeight="1"/>
    <row r="112" ht="12" customHeight="1"/>
    <row r="113" ht="12" customHeight="1"/>
    <row r="115" ht="12" customHeight="1"/>
  </sheetData>
  <sheetProtection/>
  <mergeCells count="143">
    <mergeCell ref="G41:G42"/>
    <mergeCell ref="G65:G66"/>
    <mergeCell ref="B2:E2"/>
    <mergeCell ref="B3:E3"/>
    <mergeCell ref="F4:G4"/>
    <mergeCell ref="F5:G5"/>
    <mergeCell ref="F6:G6"/>
    <mergeCell ref="F7:G7"/>
    <mergeCell ref="F8:G8"/>
    <mergeCell ref="F9:G9"/>
    <mergeCell ref="F10:G11"/>
    <mergeCell ref="F12:G12"/>
    <mergeCell ref="B14:G14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E29:F29"/>
    <mergeCell ref="B30:C30"/>
    <mergeCell ref="E30:F30"/>
    <mergeCell ref="B31:C31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B40:C40"/>
    <mergeCell ref="E40:F40"/>
    <mergeCell ref="B41:C42"/>
    <mergeCell ref="E41:F42"/>
    <mergeCell ref="E43:F43"/>
    <mergeCell ref="E44:F44"/>
    <mergeCell ref="B45:C46"/>
    <mergeCell ref="E45:F46"/>
    <mergeCell ref="E47:F47"/>
    <mergeCell ref="E48:F48"/>
    <mergeCell ref="B49:C49"/>
    <mergeCell ref="E49:F49"/>
    <mergeCell ref="B50:C50"/>
    <mergeCell ref="E50:F50"/>
    <mergeCell ref="B51:C51"/>
    <mergeCell ref="E51:F51"/>
    <mergeCell ref="E52:F52"/>
    <mergeCell ref="B53:C53"/>
    <mergeCell ref="E53:F53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E62:F62"/>
    <mergeCell ref="E63:F64"/>
    <mergeCell ref="E65:F66"/>
    <mergeCell ref="B67:C67"/>
    <mergeCell ref="E67:F67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E73:F73"/>
    <mergeCell ref="B74:C74"/>
    <mergeCell ref="E74:F74"/>
    <mergeCell ref="B75:C75"/>
    <mergeCell ref="E75:F75"/>
    <mergeCell ref="B76:C76"/>
    <mergeCell ref="E76:F76"/>
    <mergeCell ref="E77:F77"/>
    <mergeCell ref="E78:F78"/>
    <mergeCell ref="E79:F79"/>
    <mergeCell ref="E80:F81"/>
    <mergeCell ref="E82:F82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E88:F88"/>
    <mergeCell ref="E89:F89"/>
    <mergeCell ref="E98:F98"/>
    <mergeCell ref="B91:C92"/>
    <mergeCell ref="E91:F91"/>
    <mergeCell ref="E92:F92"/>
    <mergeCell ref="B93:C93"/>
    <mergeCell ref="E93:F93"/>
    <mergeCell ref="E94:F94"/>
    <mergeCell ref="E99:F99"/>
    <mergeCell ref="B100:C100"/>
    <mergeCell ref="E100:F100"/>
    <mergeCell ref="B101:C101"/>
    <mergeCell ref="E101:F101"/>
    <mergeCell ref="B95:C96"/>
    <mergeCell ref="E95:F96"/>
    <mergeCell ref="B97:C97"/>
    <mergeCell ref="E97:F97"/>
    <mergeCell ref="B98:C98"/>
    <mergeCell ref="F109:G110"/>
    <mergeCell ref="G45:G46"/>
    <mergeCell ref="G80:G81"/>
    <mergeCell ref="B102:C103"/>
    <mergeCell ref="E102:F103"/>
    <mergeCell ref="B104:C104"/>
    <mergeCell ref="E104:F104"/>
    <mergeCell ref="B105:C105"/>
    <mergeCell ref="E105:F105"/>
    <mergeCell ref="B99:C99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5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MEfremova</cp:lastModifiedBy>
  <dcterms:created xsi:type="dcterms:W3CDTF">2009-03-30T05:57:34Z</dcterms:created>
  <dcterms:modified xsi:type="dcterms:W3CDTF">2010-07-30T06:25:17Z</dcterms:modified>
  <cp:category/>
  <cp:version/>
  <cp:contentType/>
  <cp:contentStatus/>
</cp:coreProperties>
</file>