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аланс" sheetId="1" r:id="rId1"/>
    <sheet name="Отчет о приросте" sheetId="2" r:id="rId2"/>
    <sheet name="Справка о СА" sheetId="3" r:id="rId3"/>
    <sheet name="Справка о СЧА" sheetId="4" r:id="rId4"/>
    <sheet name="Отчет об изменении СЧА" sheetId="5" r:id="rId5"/>
    <sheet name="Отчет о владельцах" sheetId="6" r:id="rId6"/>
    <sheet name="справка о несобл. треб." sheetId="8" r:id="rId7"/>
    <sheet name="Лист4" sheetId="7" r:id="rId8"/>
  </sheets>
  <calcPr calcId="125725"/>
</workbook>
</file>

<file path=xl/calcChain.xml><?xml version="1.0" encoding="utf-8"?>
<calcChain xmlns="http://schemas.openxmlformats.org/spreadsheetml/2006/main">
  <c r="E69" i="2"/>
  <c r="D69"/>
</calcChain>
</file>

<file path=xl/sharedStrings.xml><?xml version="1.0" encoding="utf-8"?>
<sst xmlns="http://schemas.openxmlformats.org/spreadsheetml/2006/main" count="844" uniqueCount="331">
  <si>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</si>
  <si>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</si>
  <si>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</si>
  <si>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</si>
  <si>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</si>
  <si>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</si>
  <si>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</si>
  <si>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составляющего паевой инвестиционный фонд на 28.06.2013</t>
  </si>
  <si>
    <t>Открытый индексный паевой инвестиционный фонд "АЛЛТЕК-ИНДЕКС ММВБ" под управлением Общества с ограниченной ответственностью "Управляющая  компания инвестиционными фондами "АЛЛТЕК"</t>
  </si>
  <si>
    <t>Лицензия  № 21-000-1-00812  от 19 мая 2011 г.. Место нахождения управляющей компании: Москва, Минская, дом № 11, оф.117/1, тел.  8-495-786-67-50</t>
  </si>
  <si>
    <t>Правила доверительного управления паевым инвестиционным фондом № 0662-94119196  зарегистрированы 09.11.2006 ФСФР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</si>
  <si>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</si>
  <si>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</si>
  <si>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</si>
  <si>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</si>
  <si>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</si>
  <si>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инвестиционный фонд</t>
  </si>
  <si>
    <t>Денежные средства на банковских счетах, всего</t>
  </si>
  <si>
    <t>в том числе:</t>
  </si>
  <si>
    <t xml:space="preserve">  - в рублях</t>
  </si>
  <si>
    <t>Расчетный счет  - ООО "банк Раунд" № 40701810200002000015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</si>
  <si>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</si>
  <si>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</si>
  <si>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</si>
  <si>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</si>
  <si>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>2 655,00</t>
  </si>
  <si>
    <t>1 367,00</t>
  </si>
  <si>
    <t xml:space="preserve">  - акции</t>
  </si>
  <si>
    <t>Акция привилегированная, ОАО АК "Транснефть", рег. номер 2-01-00206-A</t>
  </si>
  <si>
    <t>Акция обыкновенная, ОАО "Татнефть" им. В.Д. Шашина, рег. номер 1-03-00161-A</t>
  </si>
  <si>
    <t>Акция обыкновенная, ОАО "ГМК "Норильский никель", рег. номер 1-01-40155-F</t>
  </si>
  <si>
    <t>Акция обыкновенная, ОАО "НОВАТЭК", рег. номер 1-02-00268-E</t>
  </si>
  <si>
    <t>Акция обыкновенная, ОАО "Сбербанк России", рег. номер 10301481B</t>
  </si>
  <si>
    <t>Акция обыкновенная, ОАО "ЛУКОЙЛ", рег. номер 1-01-00077-A</t>
  </si>
  <si>
    <t>Акция обыкновенная, ОАО "НК "Роснефть", рег. номер 1-02-00122-A</t>
  </si>
  <si>
    <t>Акция обыкновенная, ОАО "Газпром", рег. номер 1-02-00028-A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</si>
  <si>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</si>
  <si>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</si>
  <si>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</si>
  <si>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</si>
  <si>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</si>
  <si>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</si>
  <si>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ООО "банк Раунд"  № 30601810600000000109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</si>
  <si>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</si>
  <si>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</si>
  <si>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</si>
  <si>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</si>
  <si>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</si>
  <si>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</si>
  <si>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</si>
  <si>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</si>
  <si>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</si>
  <si>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</si>
  <si>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</si>
  <si>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</si>
  <si>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</si>
  <si>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</si>
  <si>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</si>
  <si>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</si>
  <si>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</si>
  <si>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2 730,00</t>
  </si>
  <si>
    <t>1 476,00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</si>
  <si>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</si>
  <si>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</si>
  <si>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</si>
  <si>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</si>
  <si>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2 728,00</t>
  </si>
  <si>
    <t>1 475,00</t>
  </si>
  <si>
    <t>Итого обязательства: (строки 110 + 120 + 130)</t>
  </si>
  <si>
    <t>Генеральный директор</t>
  </si>
  <si>
    <t>_____________        Смирнов Дмитрий Юрьевич</t>
  </si>
  <si>
    <t>Главный бухгалтер</t>
  </si>
  <si>
    <t>______________       Ефремова Марина Николаевна</t>
  </si>
  <si>
    <t>Приложение 2</t>
  </si>
  <si>
    <t>Отчет</t>
  </si>
  <si>
    <t>о приросте (об уменьшении) стоимости имущества на 28.06.2013</t>
  </si>
  <si>
    <t>Лицензия  № 21-000-1-00812  от 19 мая 2011 г.. Местоположение УК: Москва, Минская, дом № 11, оф.117/1, тел.  8-495-786-67-50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</si>
  <si>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</si>
  <si>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</si>
  <si>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</si>
  <si>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</si>
  <si>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1 306,00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</si>
  <si>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</si>
  <si>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Расходы, связанные с продажей ценных бумаг</t>
  </si>
  <si>
    <t>1 313,00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</si>
  <si>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</si>
  <si>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</si>
  <si>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</si>
  <si>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</si>
  <si>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</si>
  <si>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</si>
  <si>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</si>
  <si>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</si>
  <si>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</si>
  <si>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</si>
  <si>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Результат от продажи иного имущества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</si>
  <si>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</si>
  <si>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</si>
  <si>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</si>
  <si>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</si>
  <si>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</si>
  <si>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</si>
  <si>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</si>
  <si>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</si>
  <si>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</si>
  <si>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</si>
  <si>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</si>
  <si>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векселя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</si>
  <si>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</si>
  <si>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</si>
  <si>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 xml:space="preserve">  прирост (+) или уменьшение (-) стоимости недвижимого имущества или
  имущественных прав на недвижимое имуществов том числе имущество,
  оценочная стоимость которого составляет 5 и более процентов стоимости 
  активов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</si>
  <si>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</si>
  <si>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</si>
  <si>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</si>
  <si>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</si>
  <si>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</si>
  <si>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</si>
  <si>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1 091,00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</si>
  <si>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</si>
  <si>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______________________          Смирнов Дмитрий Юрьевич</t>
  </si>
  <si>
    <t>_______________________       Ефремова Марина Николаевна</t>
  </si>
  <si>
    <t>Приложение 3</t>
  </si>
  <si>
    <t>Справка</t>
  </si>
  <si>
    <t xml:space="preserve"> о стоимости активов на 28.06.2013</t>
  </si>
  <si>
    <t>Лицензия  № 21-000-1-00812  от 19 мая 2011 г.. Местоположение УК: Москва, Минская, дом № 11, оф.117/1 , тел.8-495-786-67-50</t>
  </si>
  <si>
    <t>Вид активов</t>
  </si>
  <si>
    <t>Сумма денежных средств или стоимость иного имущества
 (тыс. 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</si>
  <si>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</si>
  <si>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</si>
  <si>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</si>
  <si>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</si>
  <si>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</si>
  <si>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</si>
  <si>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</si>
  <si>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</si>
  <si>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</si>
  <si>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</si>
  <si>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</si>
  <si>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ОАО "Аэрофлот", рег. номер 1-01-00010-A</t>
  </si>
  <si>
    <t>Акция обыкновенная, ОАО "ММК", рег. номер 1-03-00078-A</t>
  </si>
  <si>
    <t>Акция обыкновенная, ОАО "Мосэнерго", рег. номер 1-01-00085-A</t>
  </si>
  <si>
    <t>Акция обыкновенная, ОАО "МТС", рег. номер 1-01-04715-A</t>
  </si>
  <si>
    <t>Акция обыкновенная, ОАО "НЛМК", рег. номер 1-01-00102-A</t>
  </si>
  <si>
    <t>Акция обыкновенная, ОАО "Ростелеком", рег. номер 1-01-00124-A</t>
  </si>
  <si>
    <t>Акция обыкновенная, ОАО "РусГидро", рег. номер 1-01-55038-E</t>
  </si>
  <si>
    <t>Акция обыкновенная, ОАО "Северсталь", рег. номер 1-02-00143-A</t>
  </si>
  <si>
    <t>Акция обыкновенная, ОАО "Сургутнефтегаз", рег. номер 1-01-00155-A</t>
  </si>
  <si>
    <t>Акция обыкновенная, ОАО "ФСК ЕЭС", рег. номер 1-01-65018-D</t>
  </si>
  <si>
    <t>Акция обыкновенная, ОАО Банк ВТБ, рег. номер 10401000B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</si>
  <si>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</si>
  <si>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</si>
  <si>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Акция привилегированная, ОАО "Сбербанк России", рег. номер 20301481B</t>
  </si>
  <si>
    <t>Акция привилегированная, ОАО "Сургутнефтегаз", рег. номер 2-01-00155-A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</si>
  <si>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</si>
  <si>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</si>
  <si>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</si>
  <si>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</si>
  <si>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</si>
  <si>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</si>
  <si>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</si>
  <si>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</si>
  <si>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</si>
  <si>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</si>
  <si>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</si>
  <si>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</si>
  <si>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</si>
  <si>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</si>
  <si>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Итого активов: (строки 100 + 200 + 300 + 400 + 500 + 600 + 700 + 800 + 900 + 1000 + 1100 + 1200)</t>
  </si>
  <si>
    <t>___________________________               Смирнов Дмитрий Юрьевич</t>
  </si>
  <si>
    <t>___________________________              Ефремова Марина Николаевна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</si>
  <si>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</si>
  <si>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</si>
  <si>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</si>
  <si>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</si>
  <si>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Общество с ограниченной ответственностью "Управляющая компания инвестиционными фондами "АЛЛТЕК"</t>
  </si>
  <si>
    <t>(полное фирменное наименование управляющей компании)</t>
  </si>
  <si>
    <t>Место нахождения УК: Москва, Минская, дом № 11, оф.117/1, тел.  8-495-786-67-50</t>
  </si>
  <si>
    <t>(место нахождения, номер телефона управляющей компании)</t>
  </si>
  <si>
    <t>Лицензия № 21-000-1-00812  от 19 мая 2011 г. выдана Федеральной службой по финансовым рынкам  России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</si>
  <si>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</si>
  <si>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</si>
  <si>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Дата определения стоимости чистых активов 28.06.2013 (по состоянию на 20:00 МСК)</t>
  </si>
  <si>
    <t>(Рублей)</t>
  </si>
  <si>
    <t>Вид имущества</t>
  </si>
  <si>
    <t>Сумма (оценочная стоимость) на 28.06.2013 (указывается текущая дата составления справки)</t>
  </si>
  <si>
    <t>Сумма (оценочная стоимость) на 27.06.2013 (указывается предыдущая дата составления справки)</t>
  </si>
  <si>
    <t>Активы:</t>
  </si>
  <si>
    <t>Денежные средства на счетах - всего, в том числе:</t>
  </si>
  <si>
    <t>1 743.39</t>
  </si>
  <si>
    <t>Денежные средства во вкладах - всего, в том числе: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</si>
  <si>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</si>
  <si>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</si>
  <si>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</si>
  <si>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</si>
  <si>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</si>
  <si>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1 367 215.92</t>
  </si>
  <si>
    <t>1 358 383.57</t>
  </si>
  <si>
    <t>Ипотечные ценные бумаги - всего,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</si>
  <si>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</si>
  <si>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</si>
  <si>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</si>
  <si>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 в том числе: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</si>
  <si>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</si>
  <si>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</si>
  <si>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</si>
  <si>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</si>
  <si>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</si>
  <si>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</si>
  <si>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</si>
  <si>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</si>
  <si>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</si>
  <si>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</si>
  <si>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</si>
  <si>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</si>
  <si>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</si>
  <si>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Иное имущество</t>
  </si>
  <si>
    <t>Дебиторская задолженность -всего, в том числе:</t>
  </si>
  <si>
    <t>107 302.95</t>
  </si>
  <si>
    <t xml:space="preserve">  - средства, находящиеся у профессиональных участников рынка ценных бумаг</t>
  </si>
  <si>
    <t>69 631.72</t>
  </si>
  <si>
    <t xml:space="preserve">  - дебиторская задолженность по сделкам купли-продажи имущества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</si>
  <si>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</si>
  <si>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 xml:space="preserve">  - прочая дебиторская задолженность</t>
  </si>
  <si>
    <t>37 671.23</t>
  </si>
  <si>
    <t>Итого сумма активов: (строки 010 + 020 + 030 + 040 + 050 + 060 + 070 + 080 + 090 + 100 + 110 + 120 + 130 + 140 + 150 + 160 + 170 + 180 + 190 + 200 + 210 + 220 + 230 + 240 + 250 + 260)</t>
  </si>
  <si>
    <t>1 476 262.26</t>
  </si>
  <si>
    <t>1 467 429.91</t>
  </si>
  <si>
    <t>Обязательства:</t>
  </si>
  <si>
    <t>1 113.85</t>
  </si>
  <si>
    <t>Резерв предстоящих расходов на выплату вознаграждения</t>
  </si>
  <si>
    <t>543.68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</si>
  <si>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</si>
  <si>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Итого сумма обязательств: (строки 300 + 310 + 320)</t>
  </si>
  <si>
    <t>Стоимость чистых активов: (строка 270 - строка 330)</t>
  </si>
  <si>
    <t>1 475 148.41</t>
  </si>
  <si>
    <t>1 466 886.23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</si>
  <si>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</si>
  <si>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</si>
  <si>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9 267.62</t>
  </si>
  <si>
    <t>9 215.72</t>
  </si>
  <si>
    <t>Подпись</t>
  </si>
  <si>
    <t>Уполномоченное лицо специализированного депозитария паевого инвестиционного фонда</t>
  </si>
  <si>
    <t xml:space="preserve">  Смирнов Дмитрий Юрьевич</t>
  </si>
  <si>
    <t>Ефремова Марина Николаевна</t>
  </si>
  <si>
    <t>ОТЧЕТ</t>
  </si>
  <si>
    <t>об изменении стоимости чистых активов паевого инвестиционного фонда</t>
  </si>
  <si>
    <t>на 28.06.2013</t>
  </si>
  <si>
    <t>Место нахождения УК: Москва, Минская, дом № 11, оф.117/1, тел. 8-495-786-67-50</t>
  </si>
  <si>
    <t>Дата составления отчета 28.06.2013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</si>
  <si>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</si>
  <si>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</si>
  <si>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</si>
  <si>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</si>
  <si>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</si>
  <si>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2 727 667,93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</si>
  <si>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</si>
  <si>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</si>
  <si>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1 091 259,00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</si>
  <si>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</si>
  <si>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</si>
  <si>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</si>
  <si>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</si>
  <si>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-161 260,52</t>
  </si>
  <si>
    <t>Стоимость чистых активов на конец отчетного периода: (строки 010 + 020 - 030 - 040 + 050 - 060 +(-) 070)</t>
  </si>
  <si>
    <t>1 475 148,41</t>
  </si>
  <si>
    <t>_____________     Смирнов Дмитрий Юрьевич</t>
  </si>
  <si>
    <t>_____________Ефремова Марина Николаевна</t>
  </si>
  <si>
    <t>_____________</t>
  </si>
  <si>
    <t>Приложение 6</t>
  </si>
  <si>
    <t>о владельцах инвестиционных паев паевого инвестиционного фонда 28.06.2013</t>
  </si>
  <si>
    <t>Лицензия ФСФР России № 21-000-1-00812  от 19 мая 2011 г.. Местоположение УК: Москва, Минская, дом № 11, оф.117/1, тел. 8-495-786-67-50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</si>
  <si>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</si>
  <si>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</si>
  <si>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</si>
  <si>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</si>
  <si>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</si>
  <si>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</si>
  <si>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</si>
  <si>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</si>
  <si>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</si>
  <si>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</si>
  <si>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</si>
  <si>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</si>
  <si>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</si>
  <si>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</si>
  <si>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</si>
  <si>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_____________   Смирнов Дмитрий Юрьевич</t>
  </si>
  <si>
    <t>____________  Ефремова Марина Николаевна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</si>
  <si>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</si>
  <si>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</si>
  <si>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</si>
  <si>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</si>
  <si>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Справка о несоблюдении требований к составу и структуре активов</t>
  </si>
  <si>
    <t>Открытый индексный  ПИФ  "АЛЛТЕК - ИНДЕКС ММВБ", под управлением Общества с ограниченной ответственностью            " Управляющая компания инвестиционными фондами "АЛЛТЕК"</t>
  </si>
  <si>
    <t>(полное фирменное наименование акционерного инвестиционного фонда или тип и название паевого инвестиционного фонда)</t>
  </si>
  <si>
    <t xml:space="preserve">    на 28.06.13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</si>
  <si>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</si>
  <si>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</si>
  <si>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</t>
  </si>
  <si>
    <t>инвестиционными фондами "АЛЛТЕК"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</si>
  <si>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</si>
  <si>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</si>
  <si>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</si>
  <si>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</si>
  <si>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</si>
  <si>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</si>
  <si>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</si>
  <si>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</si>
  <si>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</si>
  <si>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</si>
  <si>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</si>
  <si>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</si>
  <si>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</si>
  <si>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</si>
  <si>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</si>
  <si>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Разница между выраженными в процентах долей ценных бумаг в суммарной капитализации и долей оценочной стоимости этих ценных бумаг в стоимости активов Открытого индексного ПИФ “АЛЛТЕК-ИНДЕКС  ММВБ"</t>
  </si>
  <si>
    <t>ОАО "АК Транснефть"</t>
  </si>
  <si>
    <t>28.06.2013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</si>
  <si>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</si>
  <si>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</si>
  <si>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</si>
  <si>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</si>
  <si>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Руководитель управляющей компании</t>
  </si>
  <si>
    <t>(акционерного инвестиционного фонда)</t>
  </si>
  <si>
    <t>Смирнов Д.Ю.</t>
  </si>
  <si>
    <t>(должность)</t>
  </si>
  <si>
    <t>(подпись)</t>
  </si>
  <si>
    <t>(И.О. Фамилия)</t>
  </si>
  <si>
    <t>Лицо, отвечающее в управляющей компании</t>
  </si>
  <si>
    <t>(акционерном инвестиционном фонде) за составление отчетности</t>
  </si>
  <si>
    <t>Ефремова М.Н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</si>
</sst>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"/>
    <numFmt numFmtId="165" formatCode="0.0000"/>
    <numFmt numFmtId="166" formatCode="0.00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b/>
      <sz val="6"/>
      <name val="Arial"/>
      <family val="2"/>
      <charset val="1"/>
    </font>
    <font>
      <sz val="6"/>
      <name val="Arial"/>
      <family val="2"/>
      <charset val="1"/>
    </font>
    <font>
      <i/>
      <sz val="7"/>
      <name val="Arial"/>
      <family val="2"/>
      <charset val="1"/>
    </font>
    <font>
      <i/>
      <sz val="7"/>
      <name val="Arial"/>
      <family val="2"/>
      <charset val="204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b/>
      <u/>
      <sz val="9"/>
      <name val="Arial"/>
      <family val="2"/>
      <charset val="1"/>
    </font>
    <font>
      <i/>
      <sz val="8"/>
      <name val="Arial"/>
      <family val="2"/>
      <charset val="204"/>
    </font>
    <font>
      <b/>
      <sz val="11"/>
      <name val="Arial"/>
      <family val="2"/>
      <charset val="1"/>
    </font>
    <font>
      <b/>
      <sz val="5"/>
      <name val="Arial"/>
      <family val="2"/>
      <charset val="1"/>
    </font>
    <font>
      <sz val="7"/>
      <color indexed="8"/>
      <name val="Arial"/>
      <family val="2"/>
      <charset val="1"/>
    </font>
    <font>
      <u/>
      <sz val="7"/>
      <name val="Arial"/>
      <family val="2"/>
      <charset val="1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left" wrapText="1" indent="2"/>
    </xf>
    <xf numFmtId="0" fontId="5" fillId="0" borderId="1" xfId="0" applyNumberFormat="1" applyFont="1" applyBorder="1" applyAlignment="1">
      <alignment horizontal="left" wrapText="1" indent="1"/>
    </xf>
    <xf numFmtId="0" fontId="10" fillId="0" borderId="1" xfId="0" applyNumberFormat="1" applyFont="1" applyBorder="1" applyAlignment="1">
      <alignment horizontal="left" wrapText="1" indent="2"/>
    </xf>
    <xf numFmtId="0" fontId="6" fillId="0" borderId="1" xfId="0" applyNumberFormat="1" applyFont="1" applyBorder="1" applyAlignment="1">
      <alignment horizontal="left" wrapText="1"/>
    </xf>
    <xf numFmtId="1" fontId="8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right"/>
    </xf>
    <xf numFmtId="0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left" vertical="top" wrapText="1" indent="1"/>
    </xf>
    <xf numFmtId="0" fontId="0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 indent="1"/>
    </xf>
    <xf numFmtId="0" fontId="0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indent="1"/>
    </xf>
    <xf numFmtId="0" fontId="0" fillId="0" borderId="1" xfId="0" applyNumberFormat="1" applyFont="1" applyBorder="1" applyAlignment="1">
      <alignment horizontal="left" wrapText="1" indent="1"/>
    </xf>
    <xf numFmtId="4" fontId="0" fillId="0" borderId="1" xfId="0" applyNumberFormat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left" wrapText="1" indent="1"/>
    </xf>
    <xf numFmtId="1" fontId="0" fillId="2" borderId="1" xfId="0" applyNumberFormat="1" applyFont="1" applyFill="1" applyBorder="1" applyAlignment="1">
      <alignment horizontal="center" vertical="top"/>
    </xf>
    <xf numFmtId="4" fontId="11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13" fillId="0" borderId="0" xfId="0" applyNumberFormat="1" applyFont="1" applyAlignment="1">
      <alignment horizontal="center" wrapText="1"/>
    </xf>
    <xf numFmtId="1" fontId="11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left" vertical="center" indent="1"/>
    </xf>
    <xf numFmtId="1" fontId="0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wrapText="1" indent="2"/>
    </xf>
    <xf numFmtId="0" fontId="0" fillId="0" borderId="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left" wrapText="1" indent="2"/>
    </xf>
    <xf numFmtId="0" fontId="12" fillId="0" borderId="1" xfId="0" applyNumberFormat="1" applyFont="1" applyBorder="1" applyAlignment="1">
      <alignment horizontal="left" wrapText="1" indent="3"/>
    </xf>
    <xf numFmtId="165" fontId="0" fillId="0" borderId="1" xfId="0" applyNumberFormat="1" applyBorder="1" applyAlignment="1">
      <alignment horizontal="right" vertical="center"/>
    </xf>
    <xf numFmtId="0" fontId="14" fillId="0" borderId="1" xfId="0" applyNumberFormat="1" applyFont="1" applyBorder="1" applyAlignment="1">
      <alignment horizontal="left" wrapText="1" indent="1"/>
    </xf>
    <xf numFmtId="0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left" vertical="center" inden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vertical="center"/>
    </xf>
    <xf numFmtId="0" fontId="15" fillId="0" borderId="0" xfId="0" applyNumberFormat="1" applyFont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vertical="top"/>
    </xf>
    <xf numFmtId="166" fontId="0" fillId="0" borderId="1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top"/>
    </xf>
    <xf numFmtId="0" fontId="17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8" fillId="0" borderId="0" xfId="0" applyNumberFormat="1" applyFont="1" applyAlignment="1">
      <alignment horizontal="left"/>
    </xf>
    <xf numFmtId="0" fontId="11" fillId="0" borderId="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top"/>
    </xf>
    <xf numFmtId="164" fontId="0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center" wrapText="1"/>
    </xf>
    <xf numFmtId="0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/>
    </xf>
    <xf numFmtId="0" fontId="20" fillId="0" borderId="0" xfId="1" applyFont="1"/>
    <xf numFmtId="0" fontId="21" fillId="0" borderId="0" xfId="1" applyFont="1" applyAlignment="1">
      <alignment horizontal="center"/>
    </xf>
    <xf numFmtId="0" fontId="22" fillId="0" borderId="0" xfId="1" applyFont="1"/>
    <xf numFmtId="0" fontId="23" fillId="0" borderId="2" xfId="1" applyFont="1" applyFill="1" applyBorder="1" applyAlignment="1">
      <alignment horizontal="center" wrapText="1"/>
    </xf>
    <xf numFmtId="0" fontId="20" fillId="0" borderId="0" xfId="1" applyFont="1" applyBorder="1" applyAlignment="1">
      <alignment horizontal="center" wrapText="1"/>
    </xf>
    <xf numFmtId="0" fontId="23" fillId="0" borderId="0" xfId="1" applyFont="1"/>
    <xf numFmtId="0" fontId="23" fillId="0" borderId="2" xfId="1" applyFont="1" applyBorder="1" applyAlignment="1"/>
    <xf numFmtId="0" fontId="24" fillId="0" borderId="2" xfId="1" applyFont="1" applyBorder="1" applyAlignment="1"/>
    <xf numFmtId="0" fontId="23" fillId="0" borderId="2" xfId="1" applyFont="1" applyBorder="1"/>
    <xf numFmtId="0" fontId="22" fillId="0" borderId="2" xfId="1" applyFont="1" applyBorder="1"/>
    <xf numFmtId="0" fontId="22" fillId="0" borderId="4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22" fillId="0" borderId="4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0" fontId="22" fillId="0" borderId="4" xfId="1" applyFont="1" applyBorder="1" applyAlignment="1">
      <alignment horizontal="center" wrapText="1"/>
    </xf>
    <xf numFmtId="0" fontId="22" fillId="0" borderId="5" xfId="1" applyFont="1" applyBorder="1" applyAlignment="1">
      <alignment horizontal="center" wrapText="1"/>
    </xf>
    <xf numFmtId="0" fontId="22" fillId="0" borderId="6" xfId="1" applyFont="1" applyBorder="1" applyAlignment="1">
      <alignment horizontal="center" wrapText="1"/>
    </xf>
    <xf numFmtId="10" fontId="22" fillId="0" borderId="4" xfId="1" applyNumberFormat="1" applyFont="1" applyBorder="1" applyAlignment="1">
      <alignment horizontal="center"/>
    </xf>
    <xf numFmtId="49" fontId="22" fillId="0" borderId="4" xfId="1" applyNumberFormat="1" applyFont="1" applyBorder="1" applyAlignment="1">
      <alignment horizontal="center"/>
    </xf>
    <xf numFmtId="49" fontId="22" fillId="0" borderId="5" xfId="1" applyNumberFormat="1" applyFont="1" applyBorder="1" applyAlignment="1">
      <alignment horizontal="center"/>
    </xf>
    <xf numFmtId="49" fontId="22" fillId="0" borderId="6" xfId="1" applyNumberFormat="1" applyFont="1" applyBorder="1" applyAlignment="1">
      <alignment horizontal="center"/>
    </xf>
    <xf numFmtId="0" fontId="25" fillId="0" borderId="4" xfId="1" applyFont="1" applyBorder="1" applyAlignment="1">
      <alignment horizontal="center" vertical="top" wrapText="1"/>
    </xf>
    <xf numFmtId="0" fontId="25" fillId="0" borderId="5" xfId="1" applyFont="1" applyBorder="1" applyAlignment="1">
      <alignment horizontal="center" vertical="top" wrapText="1"/>
    </xf>
    <xf numFmtId="0" fontId="25" fillId="0" borderId="6" xfId="1" applyFont="1" applyBorder="1" applyAlignment="1">
      <alignment horizontal="center" vertical="top" wrapText="1"/>
    </xf>
    <xf numFmtId="0" fontId="25" fillId="0" borderId="0" xfId="1" applyFont="1"/>
    <xf numFmtId="0" fontId="22" fillId="0" borderId="4" xfId="1" applyFont="1" applyBorder="1" applyAlignment="1">
      <alignment horizontal="left" vertical="center" wrapText="1"/>
    </xf>
    <xf numFmtId="0" fontId="22" fillId="0" borderId="5" xfId="1" applyFont="1" applyBorder="1" applyAlignment="1">
      <alignment horizontal="left" vertical="center" wrapText="1"/>
    </xf>
    <xf numFmtId="0" fontId="22" fillId="0" borderId="6" xfId="1" applyFont="1" applyBorder="1" applyAlignment="1">
      <alignment horizontal="left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10" fontId="22" fillId="0" borderId="4" xfId="1" applyNumberFormat="1" applyFont="1" applyBorder="1" applyAlignment="1">
      <alignment horizontal="center" vertical="center"/>
    </xf>
    <xf numFmtId="10" fontId="22" fillId="0" borderId="5" xfId="1" applyNumberFormat="1" applyFont="1" applyBorder="1" applyAlignment="1">
      <alignment horizontal="center" vertical="center"/>
    </xf>
    <xf numFmtId="10" fontId="22" fillId="0" borderId="6" xfId="1" applyNumberFormat="1" applyFont="1" applyBorder="1" applyAlignment="1">
      <alignment horizontal="center" vertical="center"/>
    </xf>
    <xf numFmtId="14" fontId="22" fillId="0" borderId="4" xfId="1" applyNumberFormat="1" applyFont="1" applyBorder="1" applyAlignment="1">
      <alignment horizontal="center" vertical="center"/>
    </xf>
    <xf numFmtId="14" fontId="22" fillId="0" borderId="5" xfId="1" applyNumberFormat="1" applyFont="1" applyBorder="1" applyAlignment="1">
      <alignment horizontal="center" vertical="center"/>
    </xf>
    <xf numFmtId="14" fontId="22" fillId="0" borderId="6" xfId="1" applyNumberFormat="1" applyFont="1" applyBorder="1" applyAlignment="1">
      <alignment horizontal="center" vertical="center"/>
    </xf>
    <xf numFmtId="0" fontId="19" fillId="0" borderId="5" xfId="1" applyBorder="1" applyAlignment="1">
      <alignment horizontal="left" vertical="center"/>
    </xf>
    <xf numFmtId="0" fontId="19" fillId="0" borderId="6" xfId="1" applyBorder="1" applyAlignment="1">
      <alignment horizontal="left" vertical="center"/>
    </xf>
    <xf numFmtId="0" fontId="19" fillId="0" borderId="5" xfId="1" applyBorder="1" applyAlignment="1">
      <alignment horizontal="center" vertical="center"/>
    </xf>
    <xf numFmtId="0" fontId="19" fillId="0" borderId="6" xfId="1" applyBorder="1" applyAlignment="1">
      <alignment horizontal="center" vertical="center"/>
    </xf>
    <xf numFmtId="49" fontId="22" fillId="0" borderId="4" xfId="1" applyNumberFormat="1" applyFont="1" applyBorder="1" applyAlignment="1">
      <alignment horizontal="center" vertical="center"/>
    </xf>
    <xf numFmtId="49" fontId="22" fillId="0" borderId="5" xfId="1" applyNumberFormat="1" applyFont="1" applyBorder="1" applyAlignment="1">
      <alignment horizontal="center" vertical="center"/>
    </xf>
    <xf numFmtId="49" fontId="22" fillId="0" borderId="6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horizontal="center"/>
    </xf>
    <xf numFmtId="0" fontId="22" fillId="0" borderId="2" xfId="1" applyFont="1" applyBorder="1" applyAlignment="1">
      <alignment horizontal="center"/>
    </xf>
    <xf numFmtId="0" fontId="20" fillId="0" borderId="7" xfId="1" applyFont="1" applyBorder="1" applyAlignment="1">
      <alignment horizontal="center" wrapText="1"/>
    </xf>
    <xf numFmtId="0" fontId="20" fillId="0" borderId="7" xfId="1" applyFont="1" applyBorder="1" applyAlignment="1">
      <alignment horizontal="center"/>
    </xf>
    <xf numFmtId="0" fontId="20" fillId="0" borderId="0" xfId="1" applyFont="1" applyAlignment="1"/>
    <xf numFmtId="0" fontId="22" fillId="0" borderId="0" xfId="1" applyFont="1" applyBorder="1" applyAlignment="1">
      <alignment horizontal="left"/>
    </xf>
  </cellXfs>
  <cellStyles count="5">
    <cellStyle name="Обычный" xfId="0" builtinId="0"/>
    <cellStyle name="Обычный 2" xfId="1"/>
    <cellStyle name="Финансовый 2" xfId="2"/>
    <cellStyle name="Финансовый 3" xfId="3"/>
    <cellStyle name="Финансов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8"/>
  <sheetViews>
    <sheetView tabSelected="1" zoomScale="130" zoomScaleNormal="130" workbookViewId="0">
      <selection activeCell="I10" sqref="I10"/>
    </sheetView>
  </sheetViews>
  <sheetFormatPr defaultRowHeight="15"/>
  <cols>
    <col min="1" max="1" width="3" customWidth="1"/>
    <col min="2" max="2" width="37.140625" customWidth="1"/>
    <col min="3" max="3" width="8" customWidth="1"/>
    <col min="4" max="4" width="15.85546875" customWidth="1"/>
    <col min="5" max="5" width="17" customWidth="1"/>
  </cols>
  <sheetData>
    <row r="1" spans="2:5">
      <c r="B1" s="2"/>
      <c r="C1" s="2"/>
      <c r="D1" s="2"/>
      <c r="E1" s="3" t="s">
        <v>0</v>
      </c>
    </row>
    <row r="2" spans="2:5">
      <c r="B2" s="2"/>
      <c r="C2" s="2"/>
      <c r="D2" s="2"/>
      <c r="E2" s="3" t="s">
        <v>1</v>
      </c>
    </row>
    <row r="3" spans="2:5">
      <c r="B3" s="2"/>
      <c r="C3" s="2"/>
      <c r="D3" s="2"/>
      <c r="E3" s="3" t="s">
        <v>2</v>
      </c>
    </row>
    <row r="4" spans="2:5">
      <c r="B4" s="2"/>
      <c r="C4" s="2"/>
      <c r="D4" s="2"/>
      <c r="E4" s="3" t="s">
        <v>3</v>
      </c>
    </row>
    <row r="5" spans="2:5">
      <c r="B5" s="2"/>
      <c r="C5" s="2"/>
      <c r="D5" s="2"/>
      <c r="E5" s="3" t="s">
        <v>4</v>
      </c>
    </row>
    <row r="6" spans="2:5">
      <c r="B6" s="2"/>
      <c r="C6" s="2"/>
      <c r="D6" s="2"/>
      <c r="E6" s="3" t="s">
        <v>5</v>
      </c>
    </row>
    <row r="7" spans="2:5">
      <c r="B7" s="4" t="s">
        <v>6</v>
      </c>
      <c r="C7" s="4"/>
      <c r="D7" s="4"/>
      <c r="E7" s="4"/>
    </row>
    <row r="8" spans="2:5">
      <c r="B8" s="5" t="s">
        <v>7</v>
      </c>
      <c r="C8" s="5"/>
      <c r="D8" s="5"/>
      <c r="E8" s="5"/>
    </row>
    <row r="9" spans="2:5" ht="48.75" customHeight="1">
      <c r="B9" s="6" t="s">
        <v>8</v>
      </c>
      <c r="C9" s="6"/>
      <c r="D9" s="6"/>
      <c r="E9" s="6"/>
    </row>
    <row r="10" spans="2:5" ht="24.75" customHeight="1">
      <c r="B10" s="8" t="s">
        <v>9</v>
      </c>
      <c r="C10" s="8"/>
      <c r="D10" s="8"/>
      <c r="E10" s="8"/>
    </row>
    <row r="11" spans="2:5" ht="25.5" customHeight="1">
      <c r="B11" s="8" t="s">
        <v>10</v>
      </c>
      <c r="C11" s="8"/>
      <c r="D11" s="8"/>
      <c r="E11" s="8"/>
    </row>
    <row r="12" spans="2:5">
      <c r="B12" s="9"/>
      <c r="C12" s="9"/>
      <c r="D12" s="9"/>
      <c r="E12" s="10" t="s">
        <v>11</v>
      </c>
    </row>
    <row r="13" spans="2:5" ht="18">
      <c r="B13" s="11" t="s">
        <v>12</v>
      </c>
      <c r="C13" s="12" t="s">
        <v>13</v>
      </c>
      <c r="D13" s="12" t="s">
        <v>14</v>
      </c>
      <c r="E13" s="12" t="s">
        <v>15</v>
      </c>
    </row>
    <row r="14" spans="2:5">
      <c r="B14" s="13">
        <v>1</v>
      </c>
      <c r="C14" s="13">
        <v>2</v>
      </c>
      <c r="D14" s="13">
        <v>3</v>
      </c>
      <c r="E14" s="13">
        <v>4</v>
      </c>
    </row>
    <row r="15" spans="2:5" ht="20.25">
      <c r="B15" s="14" t="s">
        <v>16</v>
      </c>
      <c r="C15" s="15"/>
      <c r="D15" s="16"/>
      <c r="E15" s="16"/>
    </row>
    <row r="16" spans="2:5" ht="18.75" customHeight="1">
      <c r="B16" s="17" t="s">
        <v>17</v>
      </c>
      <c r="C16" s="18">
        <v>10</v>
      </c>
      <c r="D16" s="19">
        <v>22</v>
      </c>
      <c r="E16" s="19">
        <v>2</v>
      </c>
    </row>
    <row r="17" spans="2:5">
      <c r="B17" s="20" t="s">
        <v>18</v>
      </c>
      <c r="C17" s="21"/>
      <c r="D17" s="22"/>
      <c r="E17" s="20"/>
    </row>
    <row r="18" spans="2:5">
      <c r="B18" s="20" t="s">
        <v>19</v>
      </c>
      <c r="C18" s="18">
        <v>11</v>
      </c>
      <c r="D18" s="19">
        <v>22</v>
      </c>
      <c r="E18" s="19">
        <v>2</v>
      </c>
    </row>
    <row r="19" spans="2:5" ht="30" customHeight="1">
      <c r="B19" s="23" t="s">
        <v>20</v>
      </c>
      <c r="C19" s="21"/>
      <c r="D19" s="19">
        <v>22</v>
      </c>
      <c r="E19" s="19">
        <v>2</v>
      </c>
    </row>
    <row r="20" spans="2:5">
      <c r="B20" s="20" t="s">
        <v>21</v>
      </c>
      <c r="C20" s="18">
        <v>12</v>
      </c>
      <c r="D20" s="22" t="s">
        <v>22</v>
      </c>
      <c r="E20" s="22" t="s">
        <v>22</v>
      </c>
    </row>
    <row r="21" spans="2:5">
      <c r="B21" s="17" t="s">
        <v>23</v>
      </c>
      <c r="C21" s="18">
        <v>20</v>
      </c>
      <c r="D21" s="22" t="s">
        <v>22</v>
      </c>
      <c r="E21" s="22" t="s">
        <v>22</v>
      </c>
    </row>
    <row r="22" spans="2:5">
      <c r="B22" s="20" t="s">
        <v>18</v>
      </c>
      <c r="C22" s="21"/>
      <c r="D22" s="22"/>
      <c r="E22" s="20"/>
    </row>
    <row r="23" spans="2:5">
      <c r="B23" s="20" t="s">
        <v>19</v>
      </c>
      <c r="C23" s="18">
        <v>21</v>
      </c>
      <c r="D23" s="22" t="s">
        <v>22</v>
      </c>
      <c r="E23" s="22" t="s">
        <v>22</v>
      </c>
    </row>
    <row r="24" spans="2:5">
      <c r="B24" s="20" t="s">
        <v>21</v>
      </c>
      <c r="C24" s="18">
        <v>22</v>
      </c>
      <c r="D24" s="22" t="s">
        <v>22</v>
      </c>
      <c r="E24" s="22" t="s">
        <v>22</v>
      </c>
    </row>
    <row r="25" spans="2:5" ht="27.75" customHeight="1">
      <c r="B25" s="14" t="s">
        <v>24</v>
      </c>
      <c r="C25" s="18">
        <v>30</v>
      </c>
      <c r="D25" s="22" t="s">
        <v>25</v>
      </c>
      <c r="E25" s="22" t="s">
        <v>26</v>
      </c>
    </row>
    <row r="26" spans="2:5">
      <c r="B26" s="14" t="s">
        <v>18</v>
      </c>
      <c r="C26" s="21"/>
      <c r="D26" s="20"/>
      <c r="E26" s="20"/>
    </row>
    <row r="27" spans="2:5">
      <c r="B27" s="20" t="s">
        <v>27</v>
      </c>
      <c r="C27" s="18">
        <v>31</v>
      </c>
      <c r="D27" s="22" t="s">
        <v>25</v>
      </c>
      <c r="E27" s="22" t="s">
        <v>26</v>
      </c>
    </row>
    <row r="28" spans="2:5" ht="25.5" customHeight="1">
      <c r="B28" s="23" t="s">
        <v>28</v>
      </c>
      <c r="C28" s="21"/>
      <c r="D28" s="19">
        <v>137</v>
      </c>
      <c r="E28" s="19">
        <v>72</v>
      </c>
    </row>
    <row r="29" spans="2:5" ht="24" customHeight="1">
      <c r="B29" s="23" t="s">
        <v>29</v>
      </c>
      <c r="C29" s="21"/>
      <c r="D29" s="19">
        <v>152</v>
      </c>
      <c r="E29" s="19">
        <v>68</v>
      </c>
    </row>
    <row r="30" spans="2:5" ht="26.25" customHeight="1">
      <c r="B30" s="23" t="s">
        <v>30</v>
      </c>
      <c r="C30" s="21"/>
      <c r="D30" s="19">
        <v>219</v>
      </c>
      <c r="E30" s="19">
        <v>94</v>
      </c>
    </row>
    <row r="31" spans="2:5" ht="24" customHeight="1">
      <c r="B31" s="23" t="s">
        <v>31</v>
      </c>
      <c r="C31" s="21"/>
      <c r="D31" s="19">
        <v>138</v>
      </c>
      <c r="E31" s="19">
        <v>87</v>
      </c>
    </row>
    <row r="32" spans="2:5" ht="24.75" customHeight="1">
      <c r="B32" s="23" t="s">
        <v>32</v>
      </c>
      <c r="C32" s="21"/>
      <c r="D32" s="19">
        <v>371</v>
      </c>
      <c r="E32" s="19">
        <v>211</v>
      </c>
    </row>
    <row r="33" spans="2:5" ht="25.5" customHeight="1">
      <c r="B33" s="23" t="s">
        <v>33</v>
      </c>
      <c r="C33" s="21"/>
      <c r="D33" s="19">
        <v>401</v>
      </c>
      <c r="E33" s="19">
        <v>235</v>
      </c>
    </row>
    <row r="34" spans="2:5" ht="24" customHeight="1">
      <c r="B34" s="23" t="s">
        <v>34</v>
      </c>
      <c r="C34" s="21"/>
      <c r="D34" s="19">
        <v>243</v>
      </c>
      <c r="E34" s="19">
        <v>90</v>
      </c>
    </row>
    <row r="35" spans="2:5" ht="26.25" customHeight="1">
      <c r="B35" s="23" t="s">
        <v>35</v>
      </c>
      <c r="C35" s="21"/>
      <c r="D35" s="19">
        <v>433</v>
      </c>
      <c r="E35" s="19">
        <v>216</v>
      </c>
    </row>
    <row r="36" spans="2:5">
      <c r="B36" s="20" t="s">
        <v>36</v>
      </c>
      <c r="C36" s="18">
        <v>32</v>
      </c>
      <c r="D36" s="22" t="s">
        <v>22</v>
      </c>
      <c r="E36" s="22" t="s">
        <v>22</v>
      </c>
    </row>
    <row r="37" spans="2:5" ht="29.25" customHeight="1">
      <c r="B37" s="14" t="s">
        <v>37</v>
      </c>
      <c r="C37" s="18">
        <v>40</v>
      </c>
      <c r="D37" s="22" t="s">
        <v>22</v>
      </c>
      <c r="E37" s="22" t="s">
        <v>22</v>
      </c>
    </row>
    <row r="38" spans="2:5">
      <c r="B38" s="14" t="s">
        <v>18</v>
      </c>
      <c r="C38" s="21"/>
      <c r="D38" s="20"/>
      <c r="E38" s="20"/>
    </row>
    <row r="39" spans="2:5">
      <c r="B39" s="20" t="s">
        <v>27</v>
      </c>
      <c r="C39" s="18">
        <v>41</v>
      </c>
      <c r="D39" s="22" t="s">
        <v>22</v>
      </c>
      <c r="E39" s="22" t="s">
        <v>22</v>
      </c>
    </row>
    <row r="40" spans="2:5">
      <c r="B40" s="20" t="s">
        <v>36</v>
      </c>
      <c r="C40" s="18">
        <v>42</v>
      </c>
      <c r="D40" s="22" t="s">
        <v>22</v>
      </c>
      <c r="E40" s="22" t="s">
        <v>22</v>
      </c>
    </row>
    <row r="41" spans="2:5">
      <c r="B41" s="20" t="s">
        <v>38</v>
      </c>
      <c r="C41" s="18">
        <v>43</v>
      </c>
      <c r="D41" s="22" t="s">
        <v>22</v>
      </c>
      <c r="E41" s="22" t="s">
        <v>22</v>
      </c>
    </row>
    <row r="42" spans="2:5">
      <c r="B42" s="20" t="s">
        <v>39</v>
      </c>
      <c r="C42" s="18">
        <v>44</v>
      </c>
      <c r="D42" s="22" t="s">
        <v>22</v>
      </c>
      <c r="E42" s="22" t="s">
        <v>22</v>
      </c>
    </row>
    <row r="43" spans="2:5">
      <c r="B43" s="14" t="s">
        <v>40</v>
      </c>
      <c r="C43" s="18">
        <v>50</v>
      </c>
      <c r="D43" s="19">
        <v>53</v>
      </c>
      <c r="E43" s="19">
        <v>107</v>
      </c>
    </row>
    <row r="44" spans="2:5">
      <c r="B44" s="14" t="s">
        <v>18</v>
      </c>
      <c r="C44" s="21"/>
      <c r="D44" s="20"/>
      <c r="E44" s="20"/>
    </row>
    <row r="45" spans="2:5" ht="26.25" customHeight="1">
      <c r="B45" s="24" t="s">
        <v>41</v>
      </c>
      <c r="C45" s="18">
        <v>51</v>
      </c>
      <c r="D45" s="19">
        <v>53</v>
      </c>
      <c r="E45" s="19">
        <v>69</v>
      </c>
    </row>
    <row r="46" spans="2:5">
      <c r="B46" s="25" t="s">
        <v>42</v>
      </c>
      <c r="C46" s="18"/>
      <c r="D46" s="19">
        <v>53</v>
      </c>
      <c r="E46" s="19">
        <v>69</v>
      </c>
    </row>
    <row r="47" spans="2:5" ht="26.25" customHeight="1">
      <c r="B47" s="24" t="s">
        <v>43</v>
      </c>
      <c r="C47" s="18">
        <v>52</v>
      </c>
      <c r="D47" s="22" t="s">
        <v>22</v>
      </c>
      <c r="E47" s="22" t="s">
        <v>22</v>
      </c>
    </row>
    <row r="48" spans="2:5" ht="34.5" customHeight="1">
      <c r="B48" s="24" t="s">
        <v>44</v>
      </c>
      <c r="C48" s="18">
        <v>53</v>
      </c>
      <c r="D48" s="22" t="s">
        <v>22</v>
      </c>
      <c r="E48" s="22" t="s">
        <v>22</v>
      </c>
    </row>
    <row r="49" spans="2:5">
      <c r="B49" s="24" t="s">
        <v>45</v>
      </c>
      <c r="C49" s="18">
        <v>54</v>
      </c>
      <c r="D49" s="22" t="s">
        <v>22</v>
      </c>
      <c r="E49" s="19">
        <v>38</v>
      </c>
    </row>
    <row r="50" spans="2:5">
      <c r="B50" s="14" t="s">
        <v>46</v>
      </c>
      <c r="C50" s="18">
        <v>60</v>
      </c>
      <c r="D50" s="22" t="s">
        <v>22</v>
      </c>
      <c r="E50" s="22" t="s">
        <v>22</v>
      </c>
    </row>
    <row r="51" spans="2:5">
      <c r="B51" s="14" t="s">
        <v>47</v>
      </c>
      <c r="C51" s="18">
        <v>70</v>
      </c>
      <c r="D51" s="22" t="s">
        <v>22</v>
      </c>
      <c r="E51" s="22" t="s">
        <v>22</v>
      </c>
    </row>
    <row r="52" spans="2:5">
      <c r="B52" s="14" t="s">
        <v>18</v>
      </c>
      <c r="C52" s="21"/>
      <c r="D52" s="20"/>
      <c r="E52" s="20"/>
    </row>
    <row r="53" spans="2:5">
      <c r="B53" s="14" t="s">
        <v>48</v>
      </c>
      <c r="C53" s="18">
        <v>71</v>
      </c>
      <c r="D53" s="22" t="s">
        <v>22</v>
      </c>
      <c r="E53" s="22" t="s">
        <v>22</v>
      </c>
    </row>
    <row r="54" spans="2:5" ht="27" customHeight="1">
      <c r="B54" s="14" t="s">
        <v>49</v>
      </c>
      <c r="C54" s="18">
        <v>72</v>
      </c>
      <c r="D54" s="22" t="s">
        <v>22</v>
      </c>
      <c r="E54" s="22" t="s">
        <v>22</v>
      </c>
    </row>
    <row r="55" spans="2:5">
      <c r="B55" s="14" t="s">
        <v>50</v>
      </c>
      <c r="C55" s="18">
        <v>73</v>
      </c>
      <c r="D55" s="22" t="s">
        <v>22</v>
      </c>
      <c r="E55" s="22" t="s">
        <v>22</v>
      </c>
    </row>
    <row r="56" spans="2:5">
      <c r="B56" s="14" t="s">
        <v>51</v>
      </c>
      <c r="C56" s="18">
        <v>74</v>
      </c>
      <c r="D56" s="22" t="s">
        <v>22</v>
      </c>
      <c r="E56" s="22" t="s">
        <v>22</v>
      </c>
    </row>
    <row r="57" spans="2:5" ht="24.75" customHeight="1">
      <c r="B57" s="14" t="s">
        <v>52</v>
      </c>
      <c r="C57" s="18">
        <v>80</v>
      </c>
      <c r="D57" s="22" t="s">
        <v>22</v>
      </c>
      <c r="E57" s="22" t="s">
        <v>22</v>
      </c>
    </row>
    <row r="58" spans="2:5" ht="24" customHeight="1">
      <c r="B58" s="14" t="s">
        <v>53</v>
      </c>
      <c r="C58" s="18">
        <v>90</v>
      </c>
      <c r="D58" s="22" t="s">
        <v>22</v>
      </c>
      <c r="E58" s="22" t="s">
        <v>22</v>
      </c>
    </row>
    <row r="59" spans="2:5">
      <c r="B59" s="14" t="s">
        <v>18</v>
      </c>
      <c r="C59" s="21"/>
      <c r="D59" s="20"/>
      <c r="E59" s="20"/>
    </row>
    <row r="60" spans="2:5" ht="27" customHeight="1">
      <c r="B60" s="14" t="s">
        <v>54</v>
      </c>
      <c r="C60" s="18">
        <v>91</v>
      </c>
      <c r="D60" s="22" t="s">
        <v>22</v>
      </c>
      <c r="E60" s="22" t="s">
        <v>22</v>
      </c>
    </row>
    <row r="61" spans="2:5" ht="26.25" customHeight="1">
      <c r="B61" s="14" t="s">
        <v>55</v>
      </c>
      <c r="C61" s="18">
        <v>92</v>
      </c>
      <c r="D61" s="22" t="s">
        <v>22</v>
      </c>
      <c r="E61" s="22" t="s">
        <v>22</v>
      </c>
    </row>
    <row r="62" spans="2:5">
      <c r="B62" s="14" t="s">
        <v>56</v>
      </c>
      <c r="C62" s="18">
        <v>93</v>
      </c>
      <c r="D62" s="22" t="s">
        <v>22</v>
      </c>
      <c r="E62" s="22" t="s">
        <v>22</v>
      </c>
    </row>
    <row r="63" spans="2:5">
      <c r="B63" s="14" t="s">
        <v>57</v>
      </c>
      <c r="C63" s="18">
        <v>94</v>
      </c>
      <c r="D63" s="22" t="s">
        <v>22</v>
      </c>
      <c r="E63" s="22" t="s">
        <v>22</v>
      </c>
    </row>
    <row r="64" spans="2:5">
      <c r="B64" s="24" t="s">
        <v>58</v>
      </c>
      <c r="C64" s="18">
        <v>95</v>
      </c>
      <c r="D64" s="22" t="s">
        <v>22</v>
      </c>
      <c r="E64" s="22" t="s">
        <v>22</v>
      </c>
    </row>
    <row r="65" spans="2:5" ht="25.5" customHeight="1">
      <c r="B65" s="26" t="s">
        <v>59</v>
      </c>
      <c r="C65" s="27">
        <v>100</v>
      </c>
      <c r="D65" s="28" t="s">
        <v>60</v>
      </c>
      <c r="E65" s="28" t="s">
        <v>61</v>
      </c>
    </row>
    <row r="66" spans="2:5" ht="35.25" customHeight="1">
      <c r="B66" s="14" t="s">
        <v>62</v>
      </c>
      <c r="C66" s="21"/>
      <c r="D66" s="20"/>
      <c r="E66" s="20"/>
    </row>
    <row r="67" spans="2:5">
      <c r="B67" s="14" t="s">
        <v>63</v>
      </c>
      <c r="C67" s="27">
        <v>110</v>
      </c>
      <c r="D67" s="19">
        <v>2</v>
      </c>
      <c r="E67" s="19">
        <v>1</v>
      </c>
    </row>
    <row r="68" spans="2:5">
      <c r="B68" s="14" t="s">
        <v>64</v>
      </c>
      <c r="C68" s="27">
        <v>120</v>
      </c>
      <c r="D68" s="22" t="s">
        <v>22</v>
      </c>
      <c r="E68" s="22" t="s">
        <v>22</v>
      </c>
    </row>
    <row r="69" spans="2:5">
      <c r="B69" s="14" t="s">
        <v>65</v>
      </c>
      <c r="C69" s="27">
        <v>130</v>
      </c>
      <c r="D69" s="22" t="s">
        <v>66</v>
      </c>
      <c r="E69" s="22" t="s">
        <v>67</v>
      </c>
    </row>
    <row r="70" spans="2:5">
      <c r="B70" s="26" t="s">
        <v>68</v>
      </c>
      <c r="C70" s="27">
        <v>140</v>
      </c>
      <c r="D70" s="28" t="s">
        <v>60</v>
      </c>
      <c r="E70" s="28" t="s">
        <v>61</v>
      </c>
    </row>
    <row r="71" spans="2:5">
      <c r="B71" s="9"/>
      <c r="C71" s="9"/>
      <c r="D71" s="9"/>
      <c r="E71" s="9"/>
    </row>
    <row r="72" spans="2:5">
      <c r="B72" s="29"/>
      <c r="C72" s="9"/>
      <c r="D72" s="9"/>
      <c r="E72" s="9"/>
    </row>
    <row r="73" spans="2:5">
      <c r="B73" s="30" t="s">
        <v>69</v>
      </c>
      <c r="C73" s="31" t="s">
        <v>70</v>
      </c>
      <c r="D73" s="9"/>
      <c r="E73" s="9"/>
    </row>
    <row r="74" spans="2:5">
      <c r="B74" s="29"/>
      <c r="C74" s="9"/>
      <c r="D74" s="9"/>
      <c r="E74" s="9"/>
    </row>
    <row r="75" spans="2:5">
      <c r="B75" s="29"/>
      <c r="C75" s="9"/>
      <c r="D75" s="9"/>
      <c r="E75" s="9"/>
    </row>
    <row r="76" spans="2:5">
      <c r="B76" s="30" t="s">
        <v>71</v>
      </c>
      <c r="C76" s="31" t="s">
        <v>72</v>
      </c>
      <c r="D76" s="9"/>
      <c r="E76" s="9"/>
    </row>
    <row r="77" spans="2:5">
      <c r="B77" s="29"/>
      <c r="C77" s="9"/>
      <c r="D77" s="9"/>
      <c r="E77" s="9"/>
    </row>
    <row r="78" spans="2:5">
      <c r="B78" s="29"/>
      <c r="C78" s="9"/>
      <c r="D78" s="9"/>
      <c r="E78" s="9"/>
    </row>
  </sheetData>
  <mergeCells count="5"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7"/>
  <sheetViews>
    <sheetView workbookViewId="0">
      <selection activeCell="I22" sqref="I22"/>
    </sheetView>
  </sheetViews>
  <sheetFormatPr defaultRowHeight="15"/>
  <cols>
    <col min="1" max="1" width="4.7109375" customWidth="1"/>
    <col min="2" max="2" width="57.85546875" style="1" customWidth="1"/>
    <col min="3" max="3" width="6.28515625" style="36" customWidth="1"/>
    <col min="4" max="4" width="26" style="1" customWidth="1"/>
    <col min="5" max="5" width="25" style="1" customWidth="1"/>
  </cols>
  <sheetData>
    <row r="1" spans="2:5">
      <c r="C1" s="1"/>
    </row>
    <row r="2" spans="2:5">
      <c r="B2" s="2"/>
      <c r="C2" s="2"/>
      <c r="D2" s="2"/>
      <c r="E2" s="3" t="s">
        <v>73</v>
      </c>
    </row>
    <row r="3" spans="2:5">
      <c r="B3" s="2"/>
      <c r="C3" s="2"/>
      <c r="D3" s="2"/>
      <c r="E3" s="3" t="s">
        <v>1</v>
      </c>
    </row>
    <row r="4" spans="2:5">
      <c r="B4" s="2"/>
      <c r="C4" s="2"/>
      <c r="D4" s="2"/>
      <c r="E4" s="3" t="s">
        <v>2</v>
      </c>
    </row>
    <row r="5" spans="2:5">
      <c r="B5" s="2"/>
      <c r="C5" s="2"/>
      <c r="D5" s="2"/>
      <c r="E5" s="3" t="s">
        <v>3</v>
      </c>
    </row>
    <row r="6" spans="2:5">
      <c r="B6" s="2"/>
      <c r="C6" s="2"/>
      <c r="D6" s="2"/>
      <c r="E6" s="3" t="s">
        <v>4</v>
      </c>
    </row>
    <row r="7" spans="2:5">
      <c r="B7" s="2"/>
      <c r="C7" s="2"/>
      <c r="D7" s="2"/>
      <c r="E7" s="3" t="s">
        <v>5</v>
      </c>
    </row>
    <row r="8" spans="2:5">
      <c r="B8" s="32" t="s">
        <v>74</v>
      </c>
      <c r="C8" s="33"/>
      <c r="D8" s="33"/>
      <c r="E8" s="33"/>
    </row>
    <row r="9" spans="2:5" ht="21.75" customHeight="1">
      <c r="B9" s="32" t="s">
        <v>75</v>
      </c>
      <c r="C9" s="33"/>
      <c r="D9" s="33"/>
      <c r="E9" s="33"/>
    </row>
    <row r="10" spans="2:5" ht="33.75" customHeight="1">
      <c r="B10" s="6" t="s">
        <v>8</v>
      </c>
      <c r="C10" s="33"/>
      <c r="D10" s="33"/>
      <c r="E10" s="33"/>
    </row>
    <row r="11" spans="2:5">
      <c r="B11" s="34"/>
      <c r="C11"/>
      <c r="D11"/>
      <c r="E11"/>
    </row>
    <row r="12" spans="2:5">
      <c r="B12" s="8" t="s">
        <v>76</v>
      </c>
      <c r="C12" s="8"/>
      <c r="D12" s="35"/>
      <c r="E12" s="35"/>
    </row>
    <row r="13" spans="2:5">
      <c r="B13" s="8" t="s">
        <v>10</v>
      </c>
      <c r="C13" s="8"/>
      <c r="D13" s="8"/>
      <c r="E13" s="8"/>
    </row>
    <row r="14" spans="2:5">
      <c r="E14" s="37" t="s">
        <v>11</v>
      </c>
    </row>
    <row r="15" spans="2:5" ht="22.5">
      <c r="B15" s="38" t="s">
        <v>77</v>
      </c>
      <c r="C15" s="38" t="s">
        <v>13</v>
      </c>
      <c r="D15" s="38" t="s">
        <v>78</v>
      </c>
      <c r="E15" s="38" t="s">
        <v>79</v>
      </c>
    </row>
    <row r="16" spans="2:5">
      <c r="B16" s="39">
        <v>1</v>
      </c>
      <c r="C16" s="39">
        <v>2</v>
      </c>
      <c r="D16" s="39">
        <v>3</v>
      </c>
      <c r="E16" s="39">
        <v>4</v>
      </c>
    </row>
    <row r="17" spans="2:5" ht="21.75" customHeight="1">
      <c r="B17" s="40" t="s">
        <v>80</v>
      </c>
      <c r="C17" s="41">
        <v>10</v>
      </c>
      <c r="D17" s="42" t="s">
        <v>81</v>
      </c>
      <c r="E17" s="42">
        <v>381</v>
      </c>
    </row>
    <row r="18" spans="2:5" ht="41.25" customHeight="1">
      <c r="B18" s="43" t="s">
        <v>82</v>
      </c>
      <c r="C18" s="41">
        <v>11</v>
      </c>
      <c r="D18" s="42">
        <v>803</v>
      </c>
      <c r="E18" s="42">
        <v>228</v>
      </c>
    </row>
    <row r="19" spans="2:5">
      <c r="B19" s="44" t="s">
        <v>35</v>
      </c>
      <c r="C19" s="15"/>
      <c r="D19" s="42">
        <v>136</v>
      </c>
      <c r="E19" s="42" t="s">
        <v>22</v>
      </c>
    </row>
    <row r="20" spans="2:5" ht="22.5">
      <c r="B20" s="44" t="s">
        <v>30</v>
      </c>
      <c r="C20" s="15"/>
      <c r="D20" s="42">
        <v>128</v>
      </c>
      <c r="E20" s="42">
        <v>105</v>
      </c>
    </row>
    <row r="21" spans="2:5">
      <c r="B21" s="44" t="s">
        <v>33</v>
      </c>
      <c r="C21" s="15"/>
      <c r="D21" s="42">
        <v>150</v>
      </c>
      <c r="E21" s="42" t="s">
        <v>22</v>
      </c>
    </row>
    <row r="22" spans="2:5">
      <c r="B22" s="44" t="s">
        <v>34</v>
      </c>
      <c r="C22" s="15"/>
      <c r="D22" s="42">
        <v>122</v>
      </c>
      <c r="E22" s="42">
        <v>41</v>
      </c>
    </row>
    <row r="23" spans="2:5">
      <c r="B23" s="44" t="s">
        <v>31</v>
      </c>
      <c r="C23" s="15"/>
      <c r="D23" s="42">
        <v>93</v>
      </c>
      <c r="E23" s="42">
        <v>83</v>
      </c>
    </row>
    <row r="24" spans="2:5">
      <c r="B24" s="44" t="s">
        <v>32</v>
      </c>
      <c r="C24" s="15"/>
      <c r="D24" s="42">
        <v>175</v>
      </c>
      <c r="E24" s="42" t="s">
        <v>22</v>
      </c>
    </row>
    <row r="25" spans="2:5" ht="21.75" customHeight="1">
      <c r="B25" s="16" t="s">
        <v>83</v>
      </c>
      <c r="C25" s="41">
        <v>20</v>
      </c>
      <c r="D25" s="42" t="s">
        <v>84</v>
      </c>
      <c r="E25" s="42">
        <v>384</v>
      </c>
    </row>
    <row r="26" spans="2:5" ht="39.75" customHeight="1">
      <c r="B26" s="43" t="s">
        <v>82</v>
      </c>
      <c r="C26" s="41">
        <v>21</v>
      </c>
      <c r="D26" s="42">
        <v>804</v>
      </c>
      <c r="E26" s="42">
        <v>230</v>
      </c>
    </row>
    <row r="27" spans="2:5">
      <c r="B27" s="44" t="s">
        <v>35</v>
      </c>
      <c r="C27" s="15"/>
      <c r="D27" s="42">
        <v>136</v>
      </c>
      <c r="E27" s="42" t="s">
        <v>22</v>
      </c>
    </row>
    <row r="28" spans="2:5" ht="22.5">
      <c r="B28" s="44" t="s">
        <v>30</v>
      </c>
      <c r="C28" s="15"/>
      <c r="D28" s="42">
        <v>129</v>
      </c>
      <c r="E28" s="42">
        <v>106</v>
      </c>
    </row>
    <row r="29" spans="2:5">
      <c r="B29" s="44" t="s">
        <v>33</v>
      </c>
      <c r="C29" s="15"/>
      <c r="D29" s="42">
        <v>150</v>
      </c>
      <c r="E29" s="42" t="s">
        <v>22</v>
      </c>
    </row>
    <row r="30" spans="2:5">
      <c r="B30" s="44" t="s">
        <v>34</v>
      </c>
      <c r="C30" s="15"/>
      <c r="D30" s="42">
        <v>123</v>
      </c>
      <c r="E30" s="42">
        <v>42</v>
      </c>
    </row>
    <row r="31" spans="2:5">
      <c r="B31" s="44" t="s">
        <v>31</v>
      </c>
      <c r="C31" s="15"/>
      <c r="D31" s="42">
        <v>92</v>
      </c>
      <c r="E31" s="42">
        <v>83</v>
      </c>
    </row>
    <row r="32" spans="2:5">
      <c r="B32" s="44" t="s">
        <v>32</v>
      </c>
      <c r="C32" s="15"/>
      <c r="D32" s="42">
        <v>174</v>
      </c>
      <c r="E32" s="42" t="s">
        <v>22</v>
      </c>
    </row>
    <row r="33" spans="2:5">
      <c r="B33" s="16" t="s">
        <v>85</v>
      </c>
      <c r="C33" s="41">
        <v>30</v>
      </c>
      <c r="D33" s="42">
        <v>-7</v>
      </c>
      <c r="E33" s="42">
        <v>-3</v>
      </c>
    </row>
    <row r="34" spans="2:5" ht="30">
      <c r="B34" s="45" t="s">
        <v>86</v>
      </c>
      <c r="C34" s="41">
        <v>40</v>
      </c>
      <c r="D34" s="42" t="s">
        <v>22</v>
      </c>
      <c r="E34" s="42" t="s">
        <v>22</v>
      </c>
    </row>
    <row r="35" spans="2:5" ht="33.75">
      <c r="B35" s="46" t="s">
        <v>87</v>
      </c>
      <c r="C35" s="41">
        <v>41</v>
      </c>
      <c r="D35" s="42" t="s">
        <v>22</v>
      </c>
      <c r="E35" s="42" t="s">
        <v>22</v>
      </c>
    </row>
    <row r="36" spans="2:5" ht="45">
      <c r="B36" s="47" t="s">
        <v>88</v>
      </c>
      <c r="C36" s="41">
        <v>50</v>
      </c>
      <c r="D36" s="42" t="s">
        <v>22</v>
      </c>
      <c r="E36" s="42" t="s">
        <v>22</v>
      </c>
    </row>
    <row r="37" spans="2:5" ht="45">
      <c r="B37" s="46" t="s">
        <v>89</v>
      </c>
      <c r="C37" s="41">
        <v>51</v>
      </c>
      <c r="D37" s="42" t="s">
        <v>22</v>
      </c>
      <c r="E37" s="42" t="s">
        <v>22</v>
      </c>
    </row>
    <row r="38" spans="2:5" ht="30">
      <c r="B38" s="47" t="s">
        <v>90</v>
      </c>
      <c r="C38" s="41">
        <v>60</v>
      </c>
      <c r="D38" s="42" t="s">
        <v>22</v>
      </c>
      <c r="E38" s="42" t="s">
        <v>22</v>
      </c>
    </row>
    <row r="39" spans="2:5" ht="33.75">
      <c r="B39" s="46" t="s">
        <v>82</v>
      </c>
      <c r="C39" s="41">
        <v>61</v>
      </c>
      <c r="D39" s="42" t="s">
        <v>22</v>
      </c>
      <c r="E39" s="42" t="s">
        <v>22</v>
      </c>
    </row>
    <row r="40" spans="2:5">
      <c r="B40" s="47" t="s">
        <v>91</v>
      </c>
      <c r="C40" s="41">
        <v>70</v>
      </c>
      <c r="D40" s="42" t="s">
        <v>22</v>
      </c>
      <c r="E40" s="42" t="s">
        <v>22</v>
      </c>
    </row>
    <row r="41" spans="2:5" ht="22.5">
      <c r="B41" s="46" t="s">
        <v>92</v>
      </c>
      <c r="C41" s="41">
        <v>71</v>
      </c>
      <c r="D41" s="42" t="s">
        <v>22</v>
      </c>
      <c r="E41" s="42" t="s">
        <v>22</v>
      </c>
    </row>
    <row r="42" spans="2:5">
      <c r="B42" s="47" t="s">
        <v>93</v>
      </c>
      <c r="C42" s="41">
        <v>80</v>
      </c>
      <c r="D42" s="42" t="s">
        <v>22</v>
      </c>
      <c r="E42" s="42" t="s">
        <v>22</v>
      </c>
    </row>
    <row r="43" spans="2:5" ht="33.75">
      <c r="B43" s="46" t="s">
        <v>94</v>
      </c>
      <c r="C43" s="41">
        <v>81</v>
      </c>
      <c r="D43" s="42" t="s">
        <v>22</v>
      </c>
      <c r="E43" s="42" t="s">
        <v>22</v>
      </c>
    </row>
    <row r="44" spans="2:5">
      <c r="B44" s="47" t="s">
        <v>95</v>
      </c>
      <c r="C44" s="41">
        <v>90</v>
      </c>
      <c r="D44" s="42" t="s">
        <v>22</v>
      </c>
      <c r="E44" s="42" t="s">
        <v>22</v>
      </c>
    </row>
    <row r="45" spans="2:5" ht="33.75">
      <c r="B45" s="46" t="s">
        <v>96</v>
      </c>
      <c r="C45" s="41">
        <v>91</v>
      </c>
      <c r="D45" s="42" t="s">
        <v>22</v>
      </c>
      <c r="E45" s="42" t="s">
        <v>22</v>
      </c>
    </row>
    <row r="46" spans="2:5" ht="30">
      <c r="B46" s="47" t="s">
        <v>97</v>
      </c>
      <c r="C46" s="48">
        <v>100</v>
      </c>
      <c r="D46" s="42" t="s">
        <v>22</v>
      </c>
      <c r="E46" s="42" t="s">
        <v>22</v>
      </c>
    </row>
    <row r="47" spans="2:5">
      <c r="B47" s="47" t="s">
        <v>98</v>
      </c>
      <c r="C47" s="48">
        <v>110</v>
      </c>
      <c r="D47" s="42">
        <v>7</v>
      </c>
      <c r="E47" s="42">
        <v>1</v>
      </c>
    </row>
    <row r="48" spans="2:5">
      <c r="B48" s="47" t="s">
        <v>99</v>
      </c>
      <c r="C48" s="48">
        <v>120</v>
      </c>
      <c r="D48" s="42" t="s">
        <v>22</v>
      </c>
      <c r="E48" s="42" t="s">
        <v>22</v>
      </c>
    </row>
    <row r="49" spans="2:5">
      <c r="B49" s="47" t="s">
        <v>100</v>
      </c>
      <c r="C49" s="48">
        <v>130</v>
      </c>
      <c r="D49" s="42" t="s">
        <v>22</v>
      </c>
      <c r="E49" s="42" t="s">
        <v>22</v>
      </c>
    </row>
    <row r="50" spans="2:5" ht="30">
      <c r="B50" s="47" t="s">
        <v>101</v>
      </c>
      <c r="C50" s="48">
        <v>140</v>
      </c>
      <c r="D50" s="42">
        <v>-173</v>
      </c>
      <c r="E50" s="42">
        <v>-9</v>
      </c>
    </row>
    <row r="51" spans="2:5">
      <c r="B51" s="49" t="s">
        <v>102</v>
      </c>
      <c r="C51" s="15"/>
      <c r="D51" s="42"/>
      <c r="E51" s="42"/>
    </row>
    <row r="52" spans="2:5">
      <c r="B52" s="50" t="s">
        <v>103</v>
      </c>
      <c r="C52" s="48">
        <v>141</v>
      </c>
      <c r="D52" s="42">
        <v>-173</v>
      </c>
      <c r="E52" s="42">
        <v>-9</v>
      </c>
    </row>
    <row r="53" spans="2:5">
      <c r="B53" s="50" t="s">
        <v>104</v>
      </c>
      <c r="C53" s="48">
        <v>142</v>
      </c>
      <c r="D53" s="42" t="s">
        <v>22</v>
      </c>
      <c r="E53" s="42" t="s">
        <v>22</v>
      </c>
    </row>
    <row r="54" spans="2:5">
      <c r="B54" s="50" t="s">
        <v>105</v>
      </c>
      <c r="C54" s="48">
        <v>143</v>
      </c>
      <c r="D54" s="42" t="s">
        <v>22</v>
      </c>
      <c r="E54" s="42" t="s">
        <v>22</v>
      </c>
    </row>
    <row r="55" spans="2:5" ht="30">
      <c r="B55" s="47" t="s">
        <v>106</v>
      </c>
      <c r="C55" s="48">
        <v>150</v>
      </c>
      <c r="D55" s="42" t="s">
        <v>22</v>
      </c>
      <c r="E55" s="51" t="s">
        <v>22</v>
      </c>
    </row>
    <row r="56" spans="2:5">
      <c r="B56" s="49" t="s">
        <v>102</v>
      </c>
      <c r="C56" s="15"/>
      <c r="D56" s="42"/>
      <c r="E56" s="42"/>
    </row>
    <row r="57" spans="2:5">
      <c r="B57" s="50" t="s">
        <v>103</v>
      </c>
      <c r="C57" s="48">
        <v>151</v>
      </c>
      <c r="D57" s="42" t="s">
        <v>22</v>
      </c>
      <c r="E57" s="51" t="s">
        <v>22</v>
      </c>
    </row>
    <row r="58" spans="2:5">
      <c r="B58" s="50" t="s">
        <v>104</v>
      </c>
      <c r="C58" s="48">
        <v>152</v>
      </c>
      <c r="D58" s="42" t="s">
        <v>22</v>
      </c>
      <c r="E58" s="42" t="s">
        <v>22</v>
      </c>
    </row>
    <row r="59" spans="2:5">
      <c r="B59" s="50" t="s">
        <v>107</v>
      </c>
      <c r="C59" s="48">
        <v>153</v>
      </c>
      <c r="D59" s="42" t="s">
        <v>22</v>
      </c>
      <c r="E59" s="42" t="s">
        <v>22</v>
      </c>
    </row>
    <row r="60" spans="2:5">
      <c r="B60" s="50" t="s">
        <v>108</v>
      </c>
      <c r="C60" s="48">
        <v>154</v>
      </c>
      <c r="D60" s="42" t="s">
        <v>22</v>
      </c>
      <c r="E60" s="42" t="s">
        <v>22</v>
      </c>
    </row>
    <row r="61" spans="2:5" ht="45">
      <c r="B61" s="47" t="s">
        <v>109</v>
      </c>
      <c r="C61" s="48">
        <v>160</v>
      </c>
      <c r="D61" s="42" t="s">
        <v>22</v>
      </c>
      <c r="E61" s="42" t="s">
        <v>22</v>
      </c>
    </row>
    <row r="62" spans="2:5" ht="105">
      <c r="B62" s="52" t="s">
        <v>110</v>
      </c>
      <c r="C62" s="53">
        <v>161</v>
      </c>
      <c r="D62" s="54" t="s">
        <v>22</v>
      </c>
      <c r="E62" s="54" t="s">
        <v>22</v>
      </c>
    </row>
    <row r="63" spans="2:5" ht="60">
      <c r="B63" s="47" t="s">
        <v>111</v>
      </c>
      <c r="C63" s="48">
        <v>170</v>
      </c>
      <c r="D63" s="42">
        <v>72</v>
      </c>
      <c r="E63" s="42">
        <v>120</v>
      </c>
    </row>
    <row r="64" spans="2:5">
      <c r="B64" s="47" t="s">
        <v>112</v>
      </c>
      <c r="C64" s="48">
        <v>171</v>
      </c>
      <c r="D64" s="42">
        <v>11</v>
      </c>
      <c r="E64" s="42">
        <v>21</v>
      </c>
    </row>
    <row r="65" spans="2:5">
      <c r="B65" s="47" t="s">
        <v>113</v>
      </c>
      <c r="C65" s="48">
        <v>180</v>
      </c>
      <c r="D65" s="42">
        <v>83</v>
      </c>
      <c r="E65" s="42">
        <v>66</v>
      </c>
    </row>
    <row r="66" spans="2:5">
      <c r="B66" s="47" t="s">
        <v>114</v>
      </c>
      <c r="C66" s="48">
        <v>190</v>
      </c>
      <c r="D66" s="51" t="s">
        <v>22</v>
      </c>
      <c r="E66" s="42">
        <v>1</v>
      </c>
    </row>
    <row r="67" spans="2:5" ht="45">
      <c r="B67" s="47" t="s">
        <v>115</v>
      </c>
      <c r="C67" s="48">
        <v>200</v>
      </c>
      <c r="D67" s="42" t="s">
        <v>22</v>
      </c>
      <c r="E67" s="42">
        <v>347</v>
      </c>
    </row>
    <row r="68" spans="2:5" ht="45">
      <c r="B68" s="47" t="s">
        <v>116</v>
      </c>
      <c r="C68" s="48">
        <v>210</v>
      </c>
      <c r="D68" s="42" t="s">
        <v>117</v>
      </c>
      <c r="E68" s="42">
        <v>639</v>
      </c>
    </row>
    <row r="69" spans="2:5" ht="75">
      <c r="B69" s="47" t="s">
        <v>118</v>
      </c>
      <c r="C69" s="48">
        <v>220</v>
      </c>
      <c r="D69" s="42">
        <f>D33+D47+D50+D65-D63-D68</f>
        <v>-1253</v>
      </c>
      <c r="E69" s="42">
        <f>E33+E47+E50+E65+E67-E63-E68-E66</f>
        <v>-358</v>
      </c>
    </row>
    <row r="70" spans="2:5">
      <c r="B70" s="55"/>
    </row>
    <row r="71" spans="2:5">
      <c r="B71" s="55"/>
    </row>
    <row r="72" spans="2:5">
      <c r="B72" s="56" t="s">
        <v>69</v>
      </c>
      <c r="C72" s="57" t="s">
        <v>119</v>
      </c>
      <c r="D72" s="57"/>
      <c r="E72" s="57"/>
    </row>
    <row r="73" spans="2:5">
      <c r="B73" s="55"/>
    </row>
    <row r="74" spans="2:5">
      <c r="B74" s="55"/>
    </row>
    <row r="75" spans="2:5">
      <c r="B75" s="56" t="s">
        <v>71</v>
      </c>
      <c r="C75" s="57" t="s">
        <v>120</v>
      </c>
      <c r="D75" s="57"/>
      <c r="E75" s="57"/>
    </row>
    <row r="76" spans="2:5">
      <c r="B76" s="55"/>
    </row>
    <row r="77" spans="2:5">
      <c r="B77" s="55"/>
    </row>
  </sheetData>
  <mergeCells count="7">
    <mergeCell ref="C75:E75"/>
    <mergeCell ref="B8:E8"/>
    <mergeCell ref="B9:E9"/>
    <mergeCell ref="B10:E10"/>
    <mergeCell ref="B12:E12"/>
    <mergeCell ref="B13:E13"/>
    <mergeCell ref="C72:E7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7"/>
  <sheetViews>
    <sheetView workbookViewId="0">
      <selection activeCell="I18" sqref="I18"/>
    </sheetView>
  </sheetViews>
  <sheetFormatPr defaultRowHeight="15"/>
  <cols>
    <col min="1" max="1" width="5" customWidth="1"/>
    <col min="2" max="2" width="46.85546875" style="1" customWidth="1"/>
    <col min="3" max="3" width="6.28515625" style="36" customWidth="1"/>
    <col min="4" max="4" width="17.28515625" style="1" customWidth="1"/>
    <col min="5" max="5" width="16.7109375" style="1" customWidth="1"/>
    <col min="6" max="6" width="18.28515625" style="1" customWidth="1"/>
  </cols>
  <sheetData>
    <row r="1" spans="2:6">
      <c r="C1" s="1"/>
    </row>
    <row r="2" spans="2:6">
      <c r="F2" s="3" t="s">
        <v>121</v>
      </c>
    </row>
    <row r="3" spans="2:6">
      <c r="F3" s="3" t="s">
        <v>1</v>
      </c>
    </row>
    <row r="4" spans="2:6">
      <c r="F4" s="3" t="s">
        <v>2</v>
      </c>
    </row>
    <row r="5" spans="2:6">
      <c r="F5" s="3" t="s">
        <v>3</v>
      </c>
    </row>
    <row r="6" spans="2:6">
      <c r="F6" s="3" t="s">
        <v>4</v>
      </c>
    </row>
    <row r="7" spans="2:6">
      <c r="F7" s="3" t="s">
        <v>5</v>
      </c>
    </row>
    <row r="8" spans="2:6">
      <c r="B8" s="4" t="s">
        <v>122</v>
      </c>
      <c r="C8" s="4"/>
      <c r="D8" s="4"/>
      <c r="E8" s="4"/>
      <c r="F8" s="4"/>
    </row>
    <row r="9" spans="2:6" ht="17.25" customHeight="1">
      <c r="B9" s="4" t="s">
        <v>123</v>
      </c>
      <c r="C9" s="4"/>
      <c r="D9" s="4"/>
      <c r="E9" s="4"/>
      <c r="F9" s="4"/>
    </row>
    <row r="10" spans="2:6" ht="33.75" customHeight="1">
      <c r="B10" s="58" t="s">
        <v>8</v>
      </c>
      <c r="C10" s="58"/>
      <c r="D10" s="58"/>
      <c r="E10" s="58"/>
      <c r="F10" s="58"/>
    </row>
    <row r="11" spans="2:6">
      <c r="B11" s="7"/>
      <c r="C11" s="7"/>
      <c r="D11" s="7"/>
      <c r="E11" s="7"/>
      <c r="F11" s="7"/>
    </row>
    <row r="12" spans="2:6">
      <c r="B12" s="8" t="s">
        <v>124</v>
      </c>
      <c r="C12" s="8"/>
      <c r="D12" s="8"/>
      <c r="E12" s="8"/>
      <c r="F12" s="8"/>
    </row>
    <row r="13" spans="2:6">
      <c r="B13" s="8" t="s">
        <v>10</v>
      </c>
      <c r="C13" s="8"/>
      <c r="D13" s="8"/>
      <c r="E13" s="8"/>
      <c r="F13" s="8"/>
    </row>
    <row r="14" spans="2:6">
      <c r="F14" s="37" t="s">
        <v>11</v>
      </c>
    </row>
    <row r="15" spans="2:6" ht="67.5">
      <c r="B15" s="38" t="s">
        <v>125</v>
      </c>
      <c r="C15" s="38" t="s">
        <v>13</v>
      </c>
      <c r="D15" s="38" t="s">
        <v>126</v>
      </c>
      <c r="E15" s="38" t="s">
        <v>127</v>
      </c>
      <c r="F15" s="38" t="s">
        <v>128</v>
      </c>
    </row>
    <row r="16" spans="2:6">
      <c r="B16" s="39">
        <v>1</v>
      </c>
      <c r="C16" s="39">
        <v>2</v>
      </c>
      <c r="D16" s="39">
        <v>3</v>
      </c>
      <c r="E16" s="39">
        <v>4</v>
      </c>
      <c r="F16" s="39">
        <v>5</v>
      </c>
    </row>
    <row r="17" spans="2:6">
      <c r="B17" s="40" t="s">
        <v>17</v>
      </c>
      <c r="C17" s="48">
        <v>100</v>
      </c>
      <c r="D17" s="59">
        <v>2</v>
      </c>
      <c r="E17" s="60">
        <v>0.12</v>
      </c>
      <c r="F17" s="61" t="s">
        <v>129</v>
      </c>
    </row>
    <row r="18" spans="2:6">
      <c r="B18" s="16" t="s">
        <v>18</v>
      </c>
      <c r="C18" s="15"/>
      <c r="D18" s="16"/>
      <c r="E18" s="16"/>
      <c r="F18" s="16"/>
    </row>
    <row r="19" spans="2:6">
      <c r="B19" s="16" t="s">
        <v>19</v>
      </c>
      <c r="C19" s="48">
        <v>110</v>
      </c>
      <c r="D19" s="62">
        <v>2</v>
      </c>
      <c r="E19" s="60">
        <v>0.12</v>
      </c>
      <c r="F19" s="61" t="s">
        <v>129</v>
      </c>
    </row>
    <row r="20" spans="2:6" ht="25.5" customHeight="1">
      <c r="B20" s="63" t="s">
        <v>20</v>
      </c>
      <c r="C20" s="15"/>
      <c r="D20" s="62">
        <v>2</v>
      </c>
      <c r="E20" s="60">
        <v>0.12</v>
      </c>
      <c r="F20" s="61" t="s">
        <v>129</v>
      </c>
    </row>
    <row r="21" spans="2:6">
      <c r="B21" s="16" t="s">
        <v>21</v>
      </c>
      <c r="C21" s="48">
        <v>120</v>
      </c>
      <c r="D21" s="64"/>
      <c r="E21" s="65" t="s">
        <v>22</v>
      </c>
      <c r="F21" s="61" t="s">
        <v>129</v>
      </c>
    </row>
    <row r="22" spans="2:6">
      <c r="B22" s="40" t="s">
        <v>23</v>
      </c>
      <c r="C22" s="48">
        <v>200</v>
      </c>
      <c r="D22" s="65"/>
      <c r="E22" s="65" t="s">
        <v>22</v>
      </c>
      <c r="F22" s="61" t="s">
        <v>129</v>
      </c>
    </row>
    <row r="23" spans="2:6">
      <c r="B23" s="16" t="s">
        <v>18</v>
      </c>
      <c r="C23" s="15"/>
      <c r="D23" s="16"/>
      <c r="E23" s="16"/>
      <c r="F23" s="16"/>
    </row>
    <row r="24" spans="2:6">
      <c r="B24" s="16" t="s">
        <v>19</v>
      </c>
      <c r="C24" s="48">
        <v>210</v>
      </c>
      <c r="D24" s="64"/>
      <c r="E24" s="65" t="s">
        <v>22</v>
      </c>
      <c r="F24" s="61" t="s">
        <v>129</v>
      </c>
    </row>
    <row r="25" spans="2:6">
      <c r="B25" s="16" t="s">
        <v>21</v>
      </c>
      <c r="C25" s="48">
        <v>220</v>
      </c>
      <c r="D25" s="64"/>
      <c r="E25" s="65" t="s">
        <v>22</v>
      </c>
      <c r="F25" s="61" t="s">
        <v>129</v>
      </c>
    </row>
    <row r="26" spans="2:6" ht="30">
      <c r="B26" s="47" t="s">
        <v>130</v>
      </c>
      <c r="C26" s="48">
        <v>300</v>
      </c>
      <c r="D26" s="66">
        <v>1367</v>
      </c>
      <c r="E26" s="60">
        <v>92.61</v>
      </c>
      <c r="F26" s="61" t="s">
        <v>129</v>
      </c>
    </row>
    <row r="27" spans="2:6">
      <c r="B27" s="47" t="s">
        <v>18</v>
      </c>
      <c r="C27" s="15"/>
      <c r="D27" s="16"/>
      <c r="E27" s="16"/>
      <c r="F27" s="16"/>
    </row>
    <row r="28" spans="2:6" ht="60">
      <c r="B28" s="50" t="s">
        <v>131</v>
      </c>
      <c r="C28" s="48">
        <v>310</v>
      </c>
      <c r="D28" s="66">
        <v>1367</v>
      </c>
      <c r="E28" s="60">
        <v>92.61</v>
      </c>
      <c r="F28" s="61" t="s">
        <v>129</v>
      </c>
    </row>
    <row r="29" spans="2:6">
      <c r="B29" s="49" t="s">
        <v>132</v>
      </c>
      <c r="C29" s="15"/>
      <c r="D29" s="65"/>
      <c r="E29" s="65"/>
      <c r="F29" s="65"/>
    </row>
    <row r="30" spans="2:6" ht="30">
      <c r="B30" s="67" t="s">
        <v>133</v>
      </c>
      <c r="C30" s="48">
        <v>311</v>
      </c>
      <c r="D30" s="65"/>
      <c r="E30" s="65" t="s">
        <v>22</v>
      </c>
      <c r="F30" s="65"/>
    </row>
    <row r="31" spans="2:6" ht="30">
      <c r="B31" s="67" t="s">
        <v>134</v>
      </c>
      <c r="C31" s="48">
        <v>312</v>
      </c>
      <c r="D31" s="65"/>
      <c r="E31" s="65" t="s">
        <v>22</v>
      </c>
      <c r="F31" s="65"/>
    </row>
    <row r="32" spans="2:6">
      <c r="B32" s="67" t="s">
        <v>135</v>
      </c>
      <c r="C32" s="48">
        <v>313</v>
      </c>
      <c r="D32" s="65"/>
      <c r="E32" s="65" t="s">
        <v>22</v>
      </c>
      <c r="F32" s="65"/>
    </row>
    <row r="33" spans="2:6" ht="30">
      <c r="B33" s="67" t="s">
        <v>136</v>
      </c>
      <c r="C33" s="48">
        <v>314</v>
      </c>
      <c r="D33" s="65"/>
      <c r="E33" s="65" t="s">
        <v>22</v>
      </c>
      <c r="F33" s="61" t="s">
        <v>129</v>
      </c>
    </row>
    <row r="34" spans="2:6" ht="45">
      <c r="B34" s="67" t="s">
        <v>137</v>
      </c>
      <c r="C34" s="48">
        <v>315</v>
      </c>
      <c r="D34" s="66">
        <v>1219</v>
      </c>
      <c r="E34" s="60">
        <v>82.55</v>
      </c>
      <c r="F34" s="65"/>
    </row>
    <row r="35" spans="2:6" ht="23.25">
      <c r="B35" s="68" t="s">
        <v>138</v>
      </c>
      <c r="C35" s="15"/>
      <c r="D35" s="59">
        <v>28</v>
      </c>
      <c r="E35" s="60">
        <v>1.91</v>
      </c>
      <c r="F35" s="65" t="s">
        <v>22</v>
      </c>
    </row>
    <row r="36" spans="2:6" ht="23.25">
      <c r="B36" s="68" t="s">
        <v>35</v>
      </c>
      <c r="C36" s="15"/>
      <c r="D36" s="59">
        <v>216</v>
      </c>
      <c r="E36" s="60">
        <v>14.63</v>
      </c>
      <c r="F36" s="65" t="s">
        <v>22</v>
      </c>
    </row>
    <row r="37" spans="2:6" ht="23.25">
      <c r="B37" s="68" t="s">
        <v>30</v>
      </c>
      <c r="C37" s="15"/>
      <c r="D37" s="59">
        <v>94</v>
      </c>
      <c r="E37" s="60">
        <v>6.4</v>
      </c>
      <c r="F37" s="65" t="s">
        <v>22</v>
      </c>
    </row>
    <row r="38" spans="2:6" ht="23.25">
      <c r="B38" s="68" t="s">
        <v>33</v>
      </c>
      <c r="C38" s="15"/>
      <c r="D38" s="59">
        <v>235</v>
      </c>
      <c r="E38" s="60">
        <v>15.89</v>
      </c>
      <c r="F38" s="65" t="s">
        <v>22</v>
      </c>
    </row>
    <row r="39" spans="2:6" ht="23.25">
      <c r="B39" s="68" t="s">
        <v>139</v>
      </c>
      <c r="C39" s="15"/>
      <c r="D39" s="65"/>
      <c r="E39" s="60">
        <v>0.03</v>
      </c>
      <c r="F39" s="65" t="s">
        <v>22</v>
      </c>
    </row>
    <row r="40" spans="2:6" ht="23.25">
      <c r="B40" s="68" t="s">
        <v>140</v>
      </c>
      <c r="C40" s="15"/>
      <c r="D40" s="59">
        <v>4</v>
      </c>
      <c r="E40" s="60">
        <v>0.3</v>
      </c>
      <c r="F40" s="65" t="s">
        <v>22</v>
      </c>
    </row>
    <row r="41" spans="2:6" ht="23.25">
      <c r="B41" s="68" t="s">
        <v>141</v>
      </c>
      <c r="C41" s="15"/>
      <c r="D41" s="59">
        <v>23</v>
      </c>
      <c r="E41" s="60">
        <v>1.58</v>
      </c>
      <c r="F41" s="65" t="s">
        <v>22</v>
      </c>
    </row>
    <row r="42" spans="2:6" ht="23.25">
      <c r="B42" s="68" t="s">
        <v>34</v>
      </c>
      <c r="C42" s="15"/>
      <c r="D42" s="59">
        <v>90</v>
      </c>
      <c r="E42" s="60">
        <v>6.12</v>
      </c>
      <c r="F42" s="65" t="s">
        <v>22</v>
      </c>
    </row>
    <row r="43" spans="2:6" ht="23.25">
      <c r="B43" s="68" t="s">
        <v>142</v>
      </c>
      <c r="C43" s="15"/>
      <c r="D43" s="59">
        <v>26</v>
      </c>
      <c r="E43" s="60">
        <v>1.75</v>
      </c>
      <c r="F43" s="65" t="s">
        <v>22</v>
      </c>
    </row>
    <row r="44" spans="2:6" ht="23.25">
      <c r="B44" s="68" t="s">
        <v>31</v>
      </c>
      <c r="C44" s="15"/>
      <c r="D44" s="59">
        <v>87</v>
      </c>
      <c r="E44" s="60">
        <v>5.91</v>
      </c>
      <c r="F44" s="65" t="s">
        <v>22</v>
      </c>
    </row>
    <row r="45" spans="2:6" ht="23.25">
      <c r="B45" s="68" t="s">
        <v>143</v>
      </c>
      <c r="C45" s="15"/>
      <c r="D45" s="59">
        <v>26</v>
      </c>
      <c r="E45" s="60">
        <v>1.78</v>
      </c>
      <c r="F45" s="65" t="s">
        <v>22</v>
      </c>
    </row>
    <row r="46" spans="2:6" ht="23.25">
      <c r="B46" s="68" t="s">
        <v>144</v>
      </c>
      <c r="C46" s="15"/>
      <c r="D46" s="59">
        <v>20</v>
      </c>
      <c r="E46" s="60">
        <v>1.35</v>
      </c>
      <c r="F46" s="65" t="s">
        <v>22</v>
      </c>
    </row>
    <row r="47" spans="2:6" ht="23.25">
      <c r="B47" s="68" t="s">
        <v>32</v>
      </c>
      <c r="C47" s="15"/>
      <c r="D47" s="59">
        <v>211</v>
      </c>
      <c r="E47" s="60">
        <v>14.31</v>
      </c>
      <c r="F47" s="65" t="s">
        <v>22</v>
      </c>
    </row>
    <row r="48" spans="2:6" ht="23.25">
      <c r="B48" s="68" t="s">
        <v>145</v>
      </c>
      <c r="C48" s="15"/>
      <c r="D48" s="59">
        <v>15</v>
      </c>
      <c r="E48" s="60">
        <v>0.98</v>
      </c>
      <c r="F48" s="65" t="s">
        <v>22</v>
      </c>
    </row>
    <row r="49" spans="2:6" ht="23.25">
      <c r="B49" s="68" t="s">
        <v>146</v>
      </c>
      <c r="C49" s="15"/>
      <c r="D49" s="59">
        <v>39</v>
      </c>
      <c r="E49" s="60">
        <v>2.62</v>
      </c>
      <c r="F49" s="65" t="s">
        <v>22</v>
      </c>
    </row>
    <row r="50" spans="2:6" ht="23.25">
      <c r="B50" s="68" t="s">
        <v>29</v>
      </c>
      <c r="C50" s="15"/>
      <c r="D50" s="59">
        <v>68</v>
      </c>
      <c r="E50" s="60">
        <v>4.59</v>
      </c>
      <c r="F50" s="65" t="s">
        <v>22</v>
      </c>
    </row>
    <row r="51" spans="2:6" ht="23.25">
      <c r="B51" s="68" t="s">
        <v>147</v>
      </c>
      <c r="C51" s="15"/>
      <c r="D51" s="59">
        <v>12</v>
      </c>
      <c r="E51" s="60">
        <v>0.81</v>
      </c>
      <c r="F51" s="65" t="s">
        <v>22</v>
      </c>
    </row>
    <row r="52" spans="2:6" ht="23.25">
      <c r="B52" s="68" t="s">
        <v>148</v>
      </c>
      <c r="C52" s="15"/>
      <c r="D52" s="59">
        <v>24</v>
      </c>
      <c r="E52" s="60">
        <v>1.59</v>
      </c>
      <c r="F52" s="65" t="s">
        <v>22</v>
      </c>
    </row>
    <row r="53" spans="2:6" ht="30">
      <c r="B53" s="67" t="s">
        <v>149</v>
      </c>
      <c r="C53" s="48">
        <v>316</v>
      </c>
      <c r="D53" s="65"/>
      <c r="E53" s="65" t="s">
        <v>22</v>
      </c>
      <c r="F53" s="65"/>
    </row>
    <row r="54" spans="2:6" ht="30">
      <c r="B54" s="67" t="s">
        <v>150</v>
      </c>
      <c r="C54" s="48">
        <v>317</v>
      </c>
      <c r="D54" s="59">
        <v>148</v>
      </c>
      <c r="E54" s="60">
        <v>10.06</v>
      </c>
      <c r="F54" s="61" t="s">
        <v>129</v>
      </c>
    </row>
    <row r="55" spans="2:6" ht="23.25">
      <c r="B55" s="68" t="s">
        <v>151</v>
      </c>
      <c r="C55" s="15"/>
      <c r="D55" s="59">
        <v>35</v>
      </c>
      <c r="E55" s="60">
        <v>2.37</v>
      </c>
      <c r="F55" s="69" t="s">
        <v>22</v>
      </c>
    </row>
    <row r="56" spans="2:6" ht="23.25">
      <c r="B56" s="68" t="s">
        <v>152</v>
      </c>
      <c r="C56" s="15"/>
      <c r="D56" s="59">
        <v>41</v>
      </c>
      <c r="E56" s="60">
        <v>2.78</v>
      </c>
      <c r="F56" s="65" t="s">
        <v>22</v>
      </c>
    </row>
    <row r="57" spans="2:6" ht="23.25">
      <c r="B57" s="68" t="s">
        <v>28</v>
      </c>
      <c r="C57" s="15"/>
      <c r="D57" s="59">
        <v>72</v>
      </c>
      <c r="E57" s="60">
        <v>4.91</v>
      </c>
      <c r="F57" s="69" t="s">
        <v>22</v>
      </c>
    </row>
    <row r="58" spans="2:6" ht="30">
      <c r="B58" s="67" t="s">
        <v>153</v>
      </c>
      <c r="C58" s="48">
        <v>318</v>
      </c>
      <c r="D58" s="65"/>
      <c r="E58" s="65" t="s">
        <v>22</v>
      </c>
      <c r="F58" s="65"/>
    </row>
    <row r="59" spans="2:6" ht="60">
      <c r="B59" s="50" t="s">
        <v>154</v>
      </c>
      <c r="C59" s="48">
        <v>320</v>
      </c>
      <c r="D59" s="65"/>
      <c r="E59" s="65" t="s">
        <v>22</v>
      </c>
      <c r="F59" s="61" t="s">
        <v>129</v>
      </c>
    </row>
    <row r="60" spans="2:6">
      <c r="B60" s="49" t="s">
        <v>132</v>
      </c>
      <c r="C60" s="15"/>
      <c r="D60" s="65"/>
      <c r="E60" s="65"/>
      <c r="F60" s="65"/>
    </row>
    <row r="61" spans="2:6" ht="30">
      <c r="B61" s="67" t="s">
        <v>133</v>
      </c>
      <c r="C61" s="48">
        <v>321</v>
      </c>
      <c r="D61" s="65"/>
      <c r="E61" s="65" t="s">
        <v>22</v>
      </c>
      <c r="F61" s="61"/>
    </row>
    <row r="62" spans="2:6" ht="30">
      <c r="B62" s="67" t="s">
        <v>134</v>
      </c>
      <c r="C62" s="48">
        <v>322</v>
      </c>
      <c r="D62" s="65"/>
      <c r="E62" s="65" t="s">
        <v>22</v>
      </c>
      <c r="F62" s="61"/>
    </row>
    <row r="63" spans="2:6">
      <c r="B63" s="67" t="s">
        <v>135</v>
      </c>
      <c r="C63" s="48">
        <v>323</v>
      </c>
      <c r="D63" s="65"/>
      <c r="E63" s="65" t="s">
        <v>22</v>
      </c>
      <c r="F63" s="61"/>
    </row>
    <row r="64" spans="2:6" ht="30">
      <c r="B64" s="67" t="s">
        <v>136</v>
      </c>
      <c r="C64" s="48">
        <v>324</v>
      </c>
      <c r="D64" s="65"/>
      <c r="E64" s="65" t="s">
        <v>22</v>
      </c>
      <c r="F64" s="61" t="s">
        <v>129</v>
      </c>
    </row>
    <row r="65" spans="2:6" ht="45">
      <c r="B65" s="67" t="s">
        <v>137</v>
      </c>
      <c r="C65" s="48">
        <v>325</v>
      </c>
      <c r="D65" s="65"/>
      <c r="E65" s="65" t="s">
        <v>22</v>
      </c>
      <c r="F65" s="61"/>
    </row>
    <row r="66" spans="2:6" ht="30">
      <c r="B66" s="67" t="s">
        <v>149</v>
      </c>
      <c r="C66" s="48">
        <v>326</v>
      </c>
      <c r="D66" s="65"/>
      <c r="E66" s="65" t="s">
        <v>22</v>
      </c>
      <c r="F66" s="61"/>
    </row>
    <row r="67" spans="2:6" ht="30">
      <c r="B67" s="67" t="s">
        <v>150</v>
      </c>
      <c r="C67" s="48">
        <v>327</v>
      </c>
      <c r="D67" s="65"/>
      <c r="E67" s="65" t="s">
        <v>22</v>
      </c>
      <c r="F67" s="61" t="s">
        <v>129</v>
      </c>
    </row>
    <row r="68" spans="2:6" ht="30">
      <c r="B68" s="67" t="s">
        <v>155</v>
      </c>
      <c r="C68" s="48">
        <v>328</v>
      </c>
      <c r="D68" s="65"/>
      <c r="E68" s="65" t="s">
        <v>22</v>
      </c>
      <c r="F68" s="61"/>
    </row>
    <row r="69" spans="2:6" ht="30">
      <c r="B69" s="67" t="s">
        <v>153</v>
      </c>
      <c r="C69" s="48">
        <v>329</v>
      </c>
      <c r="D69" s="65"/>
      <c r="E69" s="65" t="s">
        <v>22</v>
      </c>
      <c r="F69" s="61"/>
    </row>
    <row r="70" spans="2:6" ht="30">
      <c r="B70" s="47" t="s">
        <v>37</v>
      </c>
      <c r="C70" s="48">
        <v>400</v>
      </c>
      <c r="D70" s="65"/>
      <c r="E70" s="65" t="s">
        <v>22</v>
      </c>
      <c r="F70" s="61" t="s">
        <v>129</v>
      </c>
    </row>
    <row r="71" spans="2:6">
      <c r="B71" s="47" t="s">
        <v>18</v>
      </c>
      <c r="C71" s="15"/>
      <c r="D71" s="16"/>
      <c r="E71" s="16"/>
      <c r="F71" s="16"/>
    </row>
    <row r="72" spans="2:6" ht="30">
      <c r="B72" s="50" t="s">
        <v>133</v>
      </c>
      <c r="C72" s="48">
        <v>410</v>
      </c>
      <c r="D72" s="65"/>
      <c r="E72" s="65" t="s">
        <v>22</v>
      </c>
      <c r="F72" s="61"/>
    </row>
    <row r="73" spans="2:6" ht="30">
      <c r="B73" s="50" t="s">
        <v>134</v>
      </c>
      <c r="C73" s="48">
        <v>420</v>
      </c>
      <c r="D73" s="65"/>
      <c r="E73" s="65" t="s">
        <v>22</v>
      </c>
      <c r="F73" s="61"/>
    </row>
    <row r="74" spans="2:6">
      <c r="B74" s="50" t="s">
        <v>135</v>
      </c>
      <c r="C74" s="48">
        <v>430</v>
      </c>
      <c r="D74" s="65"/>
      <c r="E74" s="65" t="s">
        <v>22</v>
      </c>
      <c r="F74" s="61"/>
    </row>
    <row r="75" spans="2:6" ht="30">
      <c r="B75" s="50" t="s">
        <v>136</v>
      </c>
      <c r="C75" s="48">
        <v>440</v>
      </c>
      <c r="D75" s="65"/>
      <c r="E75" s="65" t="s">
        <v>22</v>
      </c>
      <c r="F75" s="61" t="s">
        <v>129</v>
      </c>
    </row>
    <row r="76" spans="2:6" ht="45">
      <c r="B76" s="50" t="s">
        <v>137</v>
      </c>
      <c r="C76" s="48">
        <v>450</v>
      </c>
      <c r="D76" s="65"/>
      <c r="E76" s="65" t="s">
        <v>22</v>
      </c>
      <c r="F76" s="61"/>
    </row>
    <row r="77" spans="2:6" ht="30">
      <c r="B77" s="50" t="s">
        <v>149</v>
      </c>
      <c r="C77" s="48">
        <v>460</v>
      </c>
      <c r="D77" s="65"/>
      <c r="E77" s="65" t="s">
        <v>22</v>
      </c>
      <c r="F77" s="61"/>
    </row>
    <row r="78" spans="2:6" ht="30">
      <c r="B78" s="50" t="s">
        <v>150</v>
      </c>
      <c r="C78" s="48">
        <v>470</v>
      </c>
      <c r="D78" s="65"/>
      <c r="E78" s="65" t="s">
        <v>22</v>
      </c>
      <c r="F78" s="61" t="s">
        <v>129</v>
      </c>
    </row>
    <row r="79" spans="2:6" ht="30">
      <c r="B79" s="50" t="s">
        <v>155</v>
      </c>
      <c r="C79" s="48">
        <v>480</v>
      </c>
      <c r="D79" s="65"/>
      <c r="E79" s="65" t="s">
        <v>22</v>
      </c>
      <c r="F79" s="61"/>
    </row>
    <row r="80" spans="2:6" ht="30">
      <c r="B80" s="50" t="s">
        <v>153</v>
      </c>
      <c r="C80" s="48">
        <v>490</v>
      </c>
      <c r="D80" s="65"/>
      <c r="E80" s="65" t="s">
        <v>22</v>
      </c>
      <c r="F80" s="61"/>
    </row>
    <row r="81" spans="2:6">
      <c r="B81" s="50" t="s">
        <v>107</v>
      </c>
      <c r="C81" s="48">
        <v>491</v>
      </c>
      <c r="D81" s="65"/>
      <c r="E81" s="65" t="s">
        <v>22</v>
      </c>
      <c r="F81" s="61" t="s">
        <v>129</v>
      </c>
    </row>
    <row r="82" spans="2:6">
      <c r="B82" s="47" t="s">
        <v>156</v>
      </c>
      <c r="C82" s="48">
        <v>500</v>
      </c>
      <c r="D82" s="65"/>
      <c r="E82" s="65" t="s">
        <v>22</v>
      </c>
      <c r="F82" s="61" t="s">
        <v>129</v>
      </c>
    </row>
    <row r="83" spans="2:6">
      <c r="B83" s="47" t="s">
        <v>18</v>
      </c>
      <c r="C83" s="15"/>
      <c r="D83" s="16"/>
      <c r="E83" s="16"/>
      <c r="F83" s="16"/>
    </row>
    <row r="84" spans="2:6">
      <c r="B84" s="50" t="s">
        <v>157</v>
      </c>
      <c r="C84" s="48">
        <v>510</v>
      </c>
      <c r="D84" s="65"/>
      <c r="E84" s="65" t="s">
        <v>22</v>
      </c>
      <c r="F84" s="61"/>
    </row>
    <row r="85" spans="2:6" ht="30">
      <c r="B85" s="50" t="s">
        <v>158</v>
      </c>
      <c r="C85" s="48">
        <v>520</v>
      </c>
      <c r="D85" s="65"/>
      <c r="E85" s="65" t="s">
        <v>22</v>
      </c>
      <c r="F85" s="61"/>
    </row>
    <row r="86" spans="2:6" ht="30">
      <c r="B86" s="50" t="s">
        <v>159</v>
      </c>
      <c r="C86" s="48">
        <v>530</v>
      </c>
      <c r="D86" s="65"/>
      <c r="E86" s="65" t="s">
        <v>22</v>
      </c>
      <c r="F86" s="61"/>
    </row>
    <row r="87" spans="2:6">
      <c r="B87" s="50" t="s">
        <v>160</v>
      </c>
      <c r="C87" s="48">
        <v>540</v>
      </c>
      <c r="D87" s="65"/>
      <c r="E87" s="65" t="s">
        <v>22</v>
      </c>
      <c r="F87" s="61"/>
    </row>
    <row r="88" spans="2:6" ht="30">
      <c r="B88" s="47" t="s">
        <v>161</v>
      </c>
      <c r="C88" s="48">
        <v>600</v>
      </c>
      <c r="D88" s="65"/>
      <c r="E88" s="65" t="s">
        <v>22</v>
      </c>
      <c r="F88" s="61"/>
    </row>
    <row r="89" spans="2:6">
      <c r="B89" s="47" t="s">
        <v>162</v>
      </c>
      <c r="C89" s="48">
        <v>700</v>
      </c>
      <c r="D89" s="65"/>
      <c r="E89" s="65" t="s">
        <v>22</v>
      </c>
      <c r="F89" s="61" t="s">
        <v>129</v>
      </c>
    </row>
    <row r="90" spans="2:6">
      <c r="B90" s="16" t="s">
        <v>163</v>
      </c>
      <c r="C90" s="48">
        <v>800</v>
      </c>
      <c r="D90" s="65"/>
      <c r="E90" s="65" t="s">
        <v>22</v>
      </c>
      <c r="F90" s="61" t="s">
        <v>129</v>
      </c>
    </row>
    <row r="91" spans="2:6" ht="30">
      <c r="B91" s="47" t="s">
        <v>164</v>
      </c>
      <c r="C91" s="48">
        <v>900</v>
      </c>
      <c r="D91" s="65"/>
      <c r="E91" s="65" t="s">
        <v>22</v>
      </c>
      <c r="F91" s="61" t="s">
        <v>129</v>
      </c>
    </row>
    <row r="92" spans="2:6">
      <c r="B92" s="47" t="s">
        <v>165</v>
      </c>
      <c r="C92" s="48">
        <v>1000</v>
      </c>
      <c r="D92" s="65"/>
      <c r="E92" s="65" t="s">
        <v>22</v>
      </c>
      <c r="F92" s="61" t="s">
        <v>129</v>
      </c>
    </row>
    <row r="93" spans="2:6" ht="30">
      <c r="B93" s="47" t="s">
        <v>166</v>
      </c>
      <c r="C93" s="48">
        <v>1100</v>
      </c>
      <c r="D93" s="65"/>
      <c r="E93" s="65" t="s">
        <v>22</v>
      </c>
      <c r="F93" s="61" t="s">
        <v>129</v>
      </c>
    </row>
    <row r="94" spans="2:6">
      <c r="B94" s="47" t="s">
        <v>40</v>
      </c>
      <c r="C94" s="48">
        <v>1200</v>
      </c>
      <c r="D94" s="59">
        <v>107</v>
      </c>
      <c r="E94" s="60">
        <v>7.27</v>
      </c>
      <c r="F94" s="61" t="s">
        <v>129</v>
      </c>
    </row>
    <row r="95" spans="2:6">
      <c r="B95" s="47" t="s">
        <v>18</v>
      </c>
      <c r="C95" s="15"/>
      <c r="D95" s="16"/>
      <c r="E95" s="16"/>
      <c r="F95" s="16"/>
    </row>
    <row r="96" spans="2:6" ht="30">
      <c r="B96" s="50" t="s">
        <v>41</v>
      </c>
      <c r="C96" s="48">
        <v>1210</v>
      </c>
      <c r="D96" s="59">
        <v>69</v>
      </c>
      <c r="E96" s="60">
        <v>4.72</v>
      </c>
      <c r="F96" s="61" t="s">
        <v>129</v>
      </c>
    </row>
    <row r="97" spans="2:6">
      <c r="B97" s="70" t="s">
        <v>42</v>
      </c>
      <c r="C97" s="48"/>
      <c r="D97" s="59">
        <v>69</v>
      </c>
      <c r="E97" s="60">
        <v>4.72</v>
      </c>
      <c r="F97" s="61" t="s">
        <v>129</v>
      </c>
    </row>
    <row r="98" spans="2:6" ht="30">
      <c r="B98" s="50" t="s">
        <v>43</v>
      </c>
      <c r="C98" s="48">
        <v>1220</v>
      </c>
      <c r="D98" s="65"/>
      <c r="E98" s="65" t="s">
        <v>22</v>
      </c>
      <c r="F98" s="61" t="s">
        <v>129</v>
      </c>
    </row>
    <row r="99" spans="2:6" ht="45">
      <c r="B99" s="50" t="s">
        <v>44</v>
      </c>
      <c r="C99" s="48">
        <v>1230</v>
      </c>
      <c r="D99" s="65"/>
      <c r="E99" s="65" t="s">
        <v>22</v>
      </c>
      <c r="F99" s="61" t="s">
        <v>129</v>
      </c>
    </row>
    <row r="100" spans="2:6">
      <c r="B100" s="50" t="s">
        <v>45</v>
      </c>
      <c r="C100" s="48">
        <v>1240</v>
      </c>
      <c r="D100" s="59">
        <v>38</v>
      </c>
      <c r="E100" s="60">
        <v>2.5499999999999998</v>
      </c>
      <c r="F100" s="61" t="s">
        <v>129</v>
      </c>
    </row>
    <row r="101" spans="2:6" ht="23.25">
      <c r="B101" s="71" t="s">
        <v>167</v>
      </c>
      <c r="C101" s="72">
        <v>1300</v>
      </c>
      <c r="D101" s="73">
        <v>1476</v>
      </c>
      <c r="E101" s="74">
        <v>100</v>
      </c>
      <c r="F101" s="75" t="s">
        <v>129</v>
      </c>
    </row>
    <row r="103" spans="2:6">
      <c r="B103" s="55"/>
    </row>
    <row r="104" spans="2:6">
      <c r="B104" s="76" t="s">
        <v>69</v>
      </c>
      <c r="C104" s="77" t="s">
        <v>168</v>
      </c>
    </row>
    <row r="105" spans="2:6">
      <c r="B105" s="55"/>
    </row>
    <row r="106" spans="2:6">
      <c r="B106" s="55"/>
    </row>
    <row r="107" spans="2:6">
      <c r="B107" s="76" t="s">
        <v>71</v>
      </c>
      <c r="C107" s="77" t="s">
        <v>169</v>
      </c>
    </row>
  </sheetData>
  <mergeCells count="6">
    <mergeCell ref="B8:F8"/>
    <mergeCell ref="B9:F9"/>
    <mergeCell ref="B10:F10"/>
    <mergeCell ref="B11:F11"/>
    <mergeCell ref="B12:F12"/>
    <mergeCell ref="B13:F1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5"/>
  <sheetViews>
    <sheetView workbookViewId="0">
      <selection activeCell="I12" sqref="I12"/>
    </sheetView>
  </sheetViews>
  <sheetFormatPr defaultRowHeight="15"/>
  <cols>
    <col min="1" max="1" width="2.85546875" customWidth="1"/>
    <col min="2" max="2" width="76.28515625" style="1" customWidth="1"/>
    <col min="3" max="3" width="0.42578125" style="36" customWidth="1"/>
    <col min="4" max="4" width="6.5703125" style="36" customWidth="1"/>
    <col min="5" max="5" width="0.85546875" style="36" customWidth="1"/>
    <col min="6" max="6" width="14" style="1" customWidth="1"/>
    <col min="7" max="7" width="17.85546875" style="1" customWidth="1"/>
  </cols>
  <sheetData>
    <row r="1" spans="2:7" ht="44.25" customHeight="1">
      <c r="B1" s="78" t="s">
        <v>170</v>
      </c>
      <c r="C1" s="78"/>
      <c r="D1" s="78"/>
      <c r="E1" s="78"/>
      <c r="F1" s="78"/>
      <c r="G1" s="33"/>
    </row>
    <row r="2" spans="2:7" ht="33" customHeight="1">
      <c r="B2" s="6" t="s">
        <v>8</v>
      </c>
      <c r="C2" s="6"/>
      <c r="D2" s="6"/>
      <c r="E2" s="6"/>
      <c r="F2" s="6"/>
      <c r="G2" s="33"/>
    </row>
    <row r="3" spans="2:7">
      <c r="B3" s="8" t="s">
        <v>171</v>
      </c>
      <c r="C3" s="8"/>
      <c r="D3" s="8"/>
      <c r="E3" s="8"/>
      <c r="F3" s="8"/>
      <c r="G3" s="33"/>
    </row>
    <row r="4" spans="2:7" ht="24" customHeight="1">
      <c r="B4" s="32" t="s">
        <v>10</v>
      </c>
      <c r="C4" s="32"/>
      <c r="D4" s="32"/>
      <c r="E4" s="32"/>
      <c r="F4" s="32"/>
      <c r="G4" s="79"/>
    </row>
    <row r="5" spans="2:7">
      <c r="B5" s="8" t="s">
        <v>172</v>
      </c>
      <c r="C5" s="8"/>
      <c r="D5" s="8"/>
      <c r="E5" s="8"/>
      <c r="F5" s="8"/>
      <c r="G5" s="33"/>
    </row>
    <row r="6" spans="2:7">
      <c r="B6" s="8" t="s">
        <v>173</v>
      </c>
      <c r="C6" s="8"/>
      <c r="D6" s="8"/>
      <c r="E6" s="8"/>
      <c r="F6" s="8"/>
      <c r="G6" s="33"/>
    </row>
    <row r="7" spans="2:7">
      <c r="B7" s="32" t="s">
        <v>174</v>
      </c>
      <c r="C7" s="32"/>
      <c r="D7" s="32"/>
      <c r="E7" s="32"/>
      <c r="F7" s="32"/>
      <c r="G7" s="79"/>
    </row>
    <row r="8" spans="2:7">
      <c r="B8" s="8" t="s">
        <v>175</v>
      </c>
      <c r="C8" s="8"/>
      <c r="D8" s="8"/>
      <c r="E8" s="8"/>
      <c r="F8" s="8"/>
      <c r="G8" s="33"/>
    </row>
    <row r="9" spans="2:7">
      <c r="B9" s="32" t="s">
        <v>176</v>
      </c>
      <c r="C9" s="32"/>
      <c r="D9" s="32"/>
      <c r="E9" s="32"/>
      <c r="F9" s="32"/>
      <c r="G9" s="79"/>
    </row>
    <row r="10" spans="2:7">
      <c r="B10" s="8" t="s">
        <v>177</v>
      </c>
      <c r="C10" s="8"/>
      <c r="D10" s="8"/>
      <c r="E10" s="8"/>
      <c r="F10" s="8"/>
      <c r="G10" s="33"/>
    </row>
    <row r="11" spans="2:7">
      <c r="B11" s="32" t="s">
        <v>178</v>
      </c>
      <c r="C11" s="32"/>
      <c r="D11" s="32"/>
      <c r="E11" s="32"/>
      <c r="F11" s="32"/>
      <c r="G11" s="79"/>
    </row>
    <row r="12" spans="2:7">
      <c r="B12" s="80" t="s">
        <v>179</v>
      </c>
      <c r="C12" s="80"/>
      <c r="D12" s="80"/>
      <c r="E12" s="80"/>
      <c r="F12" s="80"/>
      <c r="G12" s="33"/>
    </row>
    <row r="13" spans="2:7">
      <c r="B13" s="80" t="s">
        <v>180</v>
      </c>
      <c r="C13" s="80"/>
      <c r="D13" s="80"/>
      <c r="E13" s="80"/>
      <c r="F13" s="80"/>
      <c r="G13" s="33"/>
    </row>
    <row r="14" spans="2:7">
      <c r="C14" s="1"/>
      <c r="D14" s="1"/>
      <c r="E14" s="1"/>
    </row>
    <row r="15" spans="2:7">
      <c r="B15" s="81" t="s">
        <v>181</v>
      </c>
      <c r="C15" s="81"/>
      <c r="D15" s="81"/>
      <c r="E15" s="1"/>
    </row>
    <row r="16" spans="2:7">
      <c r="C16" s="1"/>
      <c r="D16" s="1"/>
      <c r="E16" s="1"/>
      <c r="F16" s="82" t="s">
        <v>182</v>
      </c>
    </row>
    <row r="17" spans="2:7" ht="90">
      <c r="B17" s="83" t="s">
        <v>183</v>
      </c>
      <c r="C17" s="83"/>
      <c r="D17" s="84" t="s">
        <v>13</v>
      </c>
      <c r="E17" s="84"/>
      <c r="F17" s="85" t="s">
        <v>184</v>
      </c>
      <c r="G17" s="85" t="s">
        <v>185</v>
      </c>
    </row>
    <row r="18" spans="2:7">
      <c r="B18" s="86">
        <v>1</v>
      </c>
      <c r="C18" s="86"/>
      <c r="D18" s="86">
        <v>2</v>
      </c>
      <c r="E18" s="86"/>
      <c r="F18" s="87">
        <v>3</v>
      </c>
      <c r="G18" s="87">
        <v>4</v>
      </c>
    </row>
    <row r="19" spans="2:7">
      <c r="B19" s="88" t="s">
        <v>186</v>
      </c>
      <c r="C19" s="88"/>
      <c r="D19" s="89"/>
      <c r="E19" s="89"/>
      <c r="F19" s="16"/>
      <c r="G19" s="16"/>
    </row>
    <row r="20" spans="2:7" ht="21" customHeight="1">
      <c r="B20" s="90" t="s">
        <v>187</v>
      </c>
      <c r="C20" s="90"/>
      <c r="D20" s="91">
        <v>10</v>
      </c>
      <c r="E20" s="91"/>
      <c r="F20" s="65" t="s">
        <v>188</v>
      </c>
      <c r="G20" s="65" t="s">
        <v>188</v>
      </c>
    </row>
    <row r="21" spans="2:7" ht="21" customHeight="1">
      <c r="B21" s="92" t="s">
        <v>19</v>
      </c>
      <c r="C21" s="92"/>
      <c r="D21" s="91">
        <v>11</v>
      </c>
      <c r="E21" s="91"/>
      <c r="F21" s="64" t="s">
        <v>188</v>
      </c>
      <c r="G21" s="64" t="s">
        <v>188</v>
      </c>
    </row>
    <row r="22" spans="2:7" ht="21" customHeight="1">
      <c r="B22" s="92" t="s">
        <v>21</v>
      </c>
      <c r="C22" s="92"/>
      <c r="D22" s="91">
        <v>12</v>
      </c>
      <c r="E22" s="91"/>
      <c r="F22" s="64" t="s">
        <v>22</v>
      </c>
      <c r="G22" s="64" t="s">
        <v>22</v>
      </c>
    </row>
    <row r="23" spans="2:7" ht="21" customHeight="1">
      <c r="B23" s="90" t="s">
        <v>189</v>
      </c>
      <c r="C23" s="90"/>
      <c r="D23" s="91">
        <v>20</v>
      </c>
      <c r="E23" s="91"/>
      <c r="F23" s="65" t="s">
        <v>22</v>
      </c>
      <c r="G23" s="65" t="s">
        <v>22</v>
      </c>
    </row>
    <row r="24" spans="2:7" ht="21" customHeight="1">
      <c r="B24" s="92" t="s">
        <v>19</v>
      </c>
      <c r="C24" s="92"/>
      <c r="D24" s="91">
        <v>21</v>
      </c>
      <c r="E24" s="91"/>
      <c r="F24" s="64" t="s">
        <v>22</v>
      </c>
      <c r="G24" s="64" t="s">
        <v>22</v>
      </c>
    </row>
    <row r="25" spans="2:7" ht="21" customHeight="1">
      <c r="B25" s="92" t="s">
        <v>21</v>
      </c>
      <c r="C25" s="92"/>
      <c r="D25" s="91">
        <v>22</v>
      </c>
      <c r="E25" s="91"/>
      <c r="F25" s="64" t="s">
        <v>22</v>
      </c>
      <c r="G25" s="64" t="s">
        <v>22</v>
      </c>
    </row>
    <row r="26" spans="2:7" ht="21.75" customHeight="1">
      <c r="B26" s="93" t="s">
        <v>190</v>
      </c>
      <c r="C26" s="93"/>
      <c r="D26" s="91">
        <v>30</v>
      </c>
      <c r="E26" s="91"/>
      <c r="F26" s="65" t="s">
        <v>22</v>
      </c>
      <c r="G26" s="65" t="s">
        <v>22</v>
      </c>
    </row>
    <row r="27" spans="2:7" ht="21.75" customHeight="1">
      <c r="B27" s="93" t="s">
        <v>191</v>
      </c>
      <c r="C27" s="93"/>
      <c r="D27" s="91">
        <v>40</v>
      </c>
      <c r="E27" s="91"/>
      <c r="F27" s="65" t="s">
        <v>22</v>
      </c>
      <c r="G27" s="65" t="s">
        <v>22</v>
      </c>
    </row>
    <row r="28" spans="2:7" ht="21.75" customHeight="1">
      <c r="B28" s="93" t="s">
        <v>192</v>
      </c>
      <c r="C28" s="93"/>
      <c r="D28" s="91">
        <v>50</v>
      </c>
      <c r="E28" s="91"/>
      <c r="F28" s="65" t="s">
        <v>22</v>
      </c>
      <c r="G28" s="65" t="s">
        <v>22</v>
      </c>
    </row>
    <row r="29" spans="2:7" ht="30.75" customHeight="1">
      <c r="B29" s="93" t="s">
        <v>193</v>
      </c>
      <c r="C29" s="93"/>
      <c r="D29" s="91">
        <v>60</v>
      </c>
      <c r="E29" s="91"/>
      <c r="F29" s="65" t="s">
        <v>22</v>
      </c>
      <c r="G29" s="65" t="s">
        <v>22</v>
      </c>
    </row>
    <row r="30" spans="2:7" ht="21.75" customHeight="1">
      <c r="B30" s="93" t="s">
        <v>194</v>
      </c>
      <c r="C30" s="93"/>
      <c r="D30" s="91">
        <v>70</v>
      </c>
      <c r="E30" s="91"/>
      <c r="F30" s="65" t="s">
        <v>195</v>
      </c>
      <c r="G30" s="65" t="s">
        <v>196</v>
      </c>
    </row>
    <row r="31" spans="2:7" ht="21.75" customHeight="1">
      <c r="B31" s="93" t="s">
        <v>46</v>
      </c>
      <c r="C31" s="93"/>
      <c r="D31" s="91">
        <v>80</v>
      </c>
      <c r="E31" s="91"/>
      <c r="F31" s="65" t="s">
        <v>22</v>
      </c>
      <c r="G31" s="65" t="s">
        <v>22</v>
      </c>
    </row>
    <row r="32" spans="2:7" ht="21.75" customHeight="1">
      <c r="B32" s="93" t="s">
        <v>197</v>
      </c>
      <c r="C32" s="93"/>
      <c r="D32" s="91">
        <v>90</v>
      </c>
      <c r="E32" s="91"/>
      <c r="F32" s="94" t="s">
        <v>22</v>
      </c>
      <c r="G32" s="94" t="s">
        <v>22</v>
      </c>
    </row>
    <row r="33" spans="2:7" ht="21" customHeight="1">
      <c r="B33" s="93" t="s">
        <v>198</v>
      </c>
      <c r="C33" s="93"/>
      <c r="D33" s="91">
        <v>91</v>
      </c>
      <c r="E33" s="91"/>
      <c r="F33" s="65" t="s">
        <v>22</v>
      </c>
      <c r="G33" s="65" t="s">
        <v>22</v>
      </c>
    </row>
    <row r="34" spans="2:7" ht="21" customHeight="1">
      <c r="B34" s="93" t="s">
        <v>199</v>
      </c>
      <c r="C34" s="93"/>
      <c r="D34" s="91">
        <v>92</v>
      </c>
      <c r="E34" s="91"/>
      <c r="F34" s="65" t="s">
        <v>22</v>
      </c>
      <c r="G34" s="65" t="s">
        <v>22</v>
      </c>
    </row>
    <row r="35" spans="2:7" ht="21" customHeight="1">
      <c r="B35" s="93" t="s">
        <v>200</v>
      </c>
      <c r="C35" s="93"/>
      <c r="D35" s="95">
        <v>100</v>
      </c>
      <c r="E35" s="95"/>
      <c r="F35" s="94"/>
      <c r="G35" s="94"/>
    </row>
    <row r="36" spans="2:7" ht="21" customHeight="1">
      <c r="B36" s="93" t="s">
        <v>201</v>
      </c>
      <c r="C36" s="93"/>
      <c r="D36" s="95">
        <v>110</v>
      </c>
      <c r="E36" s="95"/>
      <c r="F36" s="65" t="s">
        <v>22</v>
      </c>
      <c r="G36" s="65" t="s">
        <v>22</v>
      </c>
    </row>
    <row r="37" spans="2:7" ht="21" customHeight="1">
      <c r="B37" s="93" t="s">
        <v>48</v>
      </c>
      <c r="C37" s="93"/>
      <c r="D37" s="95">
        <v>111</v>
      </c>
      <c r="E37" s="95"/>
      <c r="F37" s="65" t="s">
        <v>22</v>
      </c>
      <c r="G37" s="65" t="s">
        <v>22</v>
      </c>
    </row>
    <row r="38" spans="2:7" ht="21" customHeight="1">
      <c r="B38" s="93" t="s">
        <v>49</v>
      </c>
      <c r="C38" s="93"/>
      <c r="D38" s="95">
        <v>112</v>
      </c>
      <c r="E38" s="95"/>
      <c r="F38" s="65" t="s">
        <v>22</v>
      </c>
      <c r="G38" s="65" t="s">
        <v>22</v>
      </c>
    </row>
    <row r="39" spans="2:7" ht="21" customHeight="1">
      <c r="B39" s="93" t="s">
        <v>50</v>
      </c>
      <c r="C39" s="93"/>
      <c r="D39" s="95">
        <v>113</v>
      </c>
      <c r="E39" s="95"/>
      <c r="F39" s="65" t="s">
        <v>22</v>
      </c>
      <c r="G39" s="65" t="s">
        <v>22</v>
      </c>
    </row>
    <row r="40" spans="2:7" ht="21" customHeight="1">
      <c r="B40" s="93" t="s">
        <v>51</v>
      </c>
      <c r="C40" s="93"/>
      <c r="D40" s="95">
        <v>114</v>
      </c>
      <c r="E40" s="95"/>
      <c r="F40" s="65" t="s">
        <v>22</v>
      </c>
      <c r="G40" s="65" t="s">
        <v>22</v>
      </c>
    </row>
    <row r="41" spans="2:7" ht="21" customHeight="1">
      <c r="B41" s="93" t="s">
        <v>202</v>
      </c>
      <c r="C41" s="93"/>
      <c r="D41" s="95">
        <v>120</v>
      </c>
      <c r="E41" s="95"/>
      <c r="F41" s="94" t="s">
        <v>22</v>
      </c>
      <c r="G41" s="94" t="s">
        <v>22</v>
      </c>
    </row>
    <row r="42" spans="2:7" ht="55.5" customHeight="1">
      <c r="B42" s="93" t="s">
        <v>203</v>
      </c>
      <c r="C42" s="93"/>
      <c r="D42" s="95">
        <v>130</v>
      </c>
      <c r="E42" s="95"/>
      <c r="F42" s="94"/>
      <c r="G42" s="94"/>
    </row>
    <row r="43" spans="2:7" ht="69" customHeight="1">
      <c r="B43" s="93" t="s">
        <v>204</v>
      </c>
      <c r="C43" s="93"/>
      <c r="D43" s="95">
        <v>140</v>
      </c>
      <c r="E43" s="95"/>
      <c r="F43" s="94" t="s">
        <v>22</v>
      </c>
      <c r="G43" s="94" t="s">
        <v>22</v>
      </c>
    </row>
    <row r="44" spans="2:7" ht="30" customHeight="1">
      <c r="B44" s="93" t="s">
        <v>52</v>
      </c>
      <c r="C44" s="93"/>
      <c r="D44" s="95">
        <v>150</v>
      </c>
      <c r="E44" s="95"/>
      <c r="F44" s="65" t="s">
        <v>22</v>
      </c>
      <c r="G44" s="65" t="s">
        <v>22</v>
      </c>
    </row>
    <row r="45" spans="2:7" ht="33.75" customHeight="1">
      <c r="B45" s="93" t="s">
        <v>205</v>
      </c>
      <c r="C45" s="93"/>
      <c r="D45" s="95">
        <v>160</v>
      </c>
      <c r="E45" s="95"/>
      <c r="F45" s="65" t="s">
        <v>22</v>
      </c>
      <c r="G45" s="65" t="s">
        <v>22</v>
      </c>
    </row>
    <row r="46" spans="2:7" ht="19.5" customHeight="1">
      <c r="B46" s="93" t="s">
        <v>206</v>
      </c>
      <c r="C46" s="93"/>
      <c r="D46" s="95">
        <v>161</v>
      </c>
      <c r="E46" s="95"/>
      <c r="F46" s="65" t="s">
        <v>22</v>
      </c>
      <c r="G46" s="65" t="s">
        <v>22</v>
      </c>
    </row>
    <row r="47" spans="2:7" ht="32.25" customHeight="1">
      <c r="B47" s="93" t="s">
        <v>207</v>
      </c>
      <c r="C47" s="93"/>
      <c r="D47" s="95">
        <v>170</v>
      </c>
      <c r="E47" s="95"/>
      <c r="F47" s="65" t="s">
        <v>22</v>
      </c>
      <c r="G47" s="65" t="s">
        <v>22</v>
      </c>
    </row>
    <row r="48" spans="2:7" ht="19.5" customHeight="1">
      <c r="B48" s="93" t="s">
        <v>206</v>
      </c>
      <c r="C48" s="93"/>
      <c r="D48" s="95">
        <v>171</v>
      </c>
      <c r="E48" s="95"/>
      <c r="F48" s="65" t="s">
        <v>22</v>
      </c>
      <c r="G48" s="65" t="s">
        <v>22</v>
      </c>
    </row>
    <row r="49" spans="2:7" ht="33.75" customHeight="1">
      <c r="B49" s="93" t="s">
        <v>208</v>
      </c>
      <c r="C49" s="93"/>
      <c r="D49" s="95">
        <v>180</v>
      </c>
      <c r="E49" s="95"/>
      <c r="F49" s="65" t="s">
        <v>22</v>
      </c>
      <c r="G49" s="65" t="s">
        <v>22</v>
      </c>
    </row>
    <row r="50" spans="2:7" ht="19.5" customHeight="1">
      <c r="B50" s="93" t="s">
        <v>209</v>
      </c>
      <c r="C50" s="93"/>
      <c r="D50" s="95">
        <v>181</v>
      </c>
      <c r="E50" s="95"/>
      <c r="F50" s="65" t="s">
        <v>22</v>
      </c>
      <c r="G50" s="65" t="s">
        <v>22</v>
      </c>
    </row>
    <row r="51" spans="2:7" ht="37.5" customHeight="1">
      <c r="B51" s="93" t="s">
        <v>210</v>
      </c>
      <c r="C51" s="93"/>
      <c r="D51" s="95">
        <v>190</v>
      </c>
      <c r="E51" s="95"/>
      <c r="F51" s="65" t="s">
        <v>22</v>
      </c>
      <c r="G51" s="65" t="s">
        <v>22</v>
      </c>
    </row>
    <row r="52" spans="2:7" ht="19.5" customHeight="1">
      <c r="B52" s="93" t="s">
        <v>209</v>
      </c>
      <c r="C52" s="93"/>
      <c r="D52" s="95">
        <v>191</v>
      </c>
      <c r="E52" s="95"/>
      <c r="F52" s="65" t="s">
        <v>22</v>
      </c>
      <c r="G52" s="65" t="s">
        <v>22</v>
      </c>
    </row>
    <row r="53" spans="2:7" ht="34.5" customHeight="1">
      <c r="B53" s="93" t="s">
        <v>211</v>
      </c>
      <c r="C53" s="93"/>
      <c r="D53" s="95">
        <v>200</v>
      </c>
      <c r="E53" s="95"/>
      <c r="F53" s="65" t="s">
        <v>22</v>
      </c>
      <c r="G53" s="65" t="s">
        <v>22</v>
      </c>
    </row>
    <row r="54" spans="2:7" ht="23.25" customHeight="1">
      <c r="B54" s="93" t="s">
        <v>212</v>
      </c>
      <c r="C54" s="93"/>
      <c r="D54" s="95">
        <v>210</v>
      </c>
      <c r="E54" s="95"/>
      <c r="F54" s="65" t="s">
        <v>22</v>
      </c>
      <c r="G54" s="65" t="s">
        <v>22</v>
      </c>
    </row>
    <row r="55" spans="2:7" ht="66" customHeight="1">
      <c r="B55" s="93" t="s">
        <v>213</v>
      </c>
      <c r="C55" s="93"/>
      <c r="D55" s="95">
        <v>220</v>
      </c>
      <c r="E55" s="95"/>
      <c r="F55" s="94" t="s">
        <v>22</v>
      </c>
      <c r="G55" s="94" t="s">
        <v>22</v>
      </c>
    </row>
    <row r="56" spans="2:7" ht="57.75" customHeight="1">
      <c r="B56" s="93" t="s">
        <v>214</v>
      </c>
      <c r="C56" s="93"/>
      <c r="D56" s="95">
        <v>230</v>
      </c>
      <c r="E56" s="95"/>
      <c r="F56" s="94" t="s">
        <v>22</v>
      </c>
      <c r="G56" s="94" t="s">
        <v>22</v>
      </c>
    </row>
    <row r="57" spans="2:7" ht="20.25" customHeight="1">
      <c r="B57" s="93" t="s">
        <v>165</v>
      </c>
      <c r="C57" s="93"/>
      <c r="D57" s="95">
        <v>240</v>
      </c>
      <c r="E57" s="95"/>
      <c r="F57" s="65" t="s">
        <v>22</v>
      </c>
      <c r="G57" s="65" t="s">
        <v>22</v>
      </c>
    </row>
    <row r="58" spans="2:7" ht="20.25" customHeight="1">
      <c r="B58" s="93" t="s">
        <v>215</v>
      </c>
      <c r="C58" s="93"/>
      <c r="D58" s="95">
        <v>250</v>
      </c>
      <c r="E58" s="95"/>
      <c r="F58" s="64" t="s">
        <v>22</v>
      </c>
      <c r="G58" s="64" t="s">
        <v>22</v>
      </c>
    </row>
    <row r="59" spans="2:7" ht="20.25" customHeight="1">
      <c r="B59" s="93" t="s">
        <v>216</v>
      </c>
      <c r="C59" s="93"/>
      <c r="D59" s="95">
        <v>260</v>
      </c>
      <c r="E59" s="95"/>
      <c r="F59" s="65" t="s">
        <v>217</v>
      </c>
      <c r="G59" s="65" t="s">
        <v>217</v>
      </c>
    </row>
    <row r="60" spans="2:7" ht="20.25" customHeight="1">
      <c r="B60" s="93" t="s">
        <v>218</v>
      </c>
      <c r="C60" s="93"/>
      <c r="D60" s="95">
        <v>261</v>
      </c>
      <c r="E60" s="95"/>
      <c r="F60" s="64" t="s">
        <v>219</v>
      </c>
      <c r="G60" s="64" t="s">
        <v>219</v>
      </c>
    </row>
    <row r="61" spans="2:7" ht="20.25" customHeight="1">
      <c r="B61" s="93" t="s">
        <v>220</v>
      </c>
      <c r="C61" s="93"/>
      <c r="D61" s="95">
        <v>262</v>
      </c>
      <c r="E61" s="95"/>
      <c r="F61" s="64" t="s">
        <v>22</v>
      </c>
      <c r="G61" s="64" t="s">
        <v>22</v>
      </c>
    </row>
    <row r="62" spans="2:7" ht="33" customHeight="1">
      <c r="B62" s="93" t="s">
        <v>221</v>
      </c>
      <c r="C62" s="93"/>
      <c r="D62" s="95">
        <v>263</v>
      </c>
      <c r="E62" s="95"/>
      <c r="F62" s="65" t="s">
        <v>22</v>
      </c>
      <c r="G62" s="65" t="s">
        <v>22</v>
      </c>
    </row>
    <row r="63" spans="2:7" ht="20.25" customHeight="1">
      <c r="B63" s="93" t="s">
        <v>222</v>
      </c>
      <c r="C63" s="93"/>
      <c r="D63" s="95">
        <v>264</v>
      </c>
      <c r="E63" s="95"/>
      <c r="F63" s="64" t="s">
        <v>223</v>
      </c>
      <c r="G63" s="64" t="s">
        <v>223</v>
      </c>
    </row>
    <row r="64" spans="2:7" ht="33.75" customHeight="1">
      <c r="B64" s="96" t="s">
        <v>224</v>
      </c>
      <c r="C64" s="96"/>
      <c r="D64" s="95">
        <v>270</v>
      </c>
      <c r="E64" s="95"/>
      <c r="F64" s="65" t="s">
        <v>225</v>
      </c>
      <c r="G64" s="65" t="s">
        <v>226</v>
      </c>
    </row>
    <row r="65" spans="2:7" ht="21.75" customHeight="1">
      <c r="B65" s="88" t="s">
        <v>227</v>
      </c>
      <c r="C65" s="88"/>
      <c r="D65" s="97"/>
      <c r="E65" s="97"/>
      <c r="F65" s="16"/>
      <c r="G65" s="16"/>
    </row>
    <row r="66" spans="2:7" ht="21.75" customHeight="1">
      <c r="B66" s="93" t="s">
        <v>63</v>
      </c>
      <c r="C66" s="93"/>
      <c r="D66" s="95">
        <v>300</v>
      </c>
      <c r="E66" s="95"/>
      <c r="F66" s="64" t="s">
        <v>228</v>
      </c>
      <c r="G66" s="64" t="s">
        <v>22</v>
      </c>
    </row>
    <row r="67" spans="2:7" ht="21.75" customHeight="1">
      <c r="B67" s="93" t="s">
        <v>229</v>
      </c>
      <c r="C67" s="93"/>
      <c r="D67" s="95">
        <v>310</v>
      </c>
      <c r="E67" s="95"/>
      <c r="F67" s="64" t="s">
        <v>22</v>
      </c>
      <c r="G67" s="64" t="s">
        <v>230</v>
      </c>
    </row>
    <row r="68" spans="2:7" ht="37.5" customHeight="1">
      <c r="B68" s="93" t="s">
        <v>231</v>
      </c>
      <c r="C68" s="93"/>
      <c r="D68" s="95">
        <v>320</v>
      </c>
      <c r="E68" s="95"/>
      <c r="F68" s="64" t="s">
        <v>22</v>
      </c>
      <c r="G68" s="64" t="s">
        <v>22</v>
      </c>
    </row>
    <row r="69" spans="2:7" ht="21.75" customHeight="1">
      <c r="B69" s="96" t="s">
        <v>232</v>
      </c>
      <c r="C69" s="96"/>
      <c r="D69" s="95">
        <v>330</v>
      </c>
      <c r="E69" s="95"/>
      <c r="F69" s="65" t="s">
        <v>228</v>
      </c>
      <c r="G69" s="65" t="s">
        <v>230</v>
      </c>
    </row>
    <row r="70" spans="2:7" ht="21.75" customHeight="1">
      <c r="B70" s="96" t="s">
        <v>233</v>
      </c>
      <c r="C70" s="96"/>
      <c r="D70" s="95">
        <v>400</v>
      </c>
      <c r="E70" s="95"/>
      <c r="F70" s="65" t="s">
        <v>234</v>
      </c>
      <c r="G70" s="65" t="s">
        <v>235</v>
      </c>
    </row>
    <row r="71" spans="2:7" ht="48" customHeight="1">
      <c r="B71" s="93" t="s">
        <v>236</v>
      </c>
      <c r="C71" s="93"/>
      <c r="D71" s="95">
        <v>500</v>
      </c>
      <c r="E71" s="95"/>
      <c r="F71" s="98">
        <v>159.17224999999999</v>
      </c>
      <c r="G71" s="98">
        <v>159.17224999999999</v>
      </c>
    </row>
    <row r="72" spans="2:7" ht="55.5" customHeight="1">
      <c r="B72" s="93" t="s">
        <v>237</v>
      </c>
      <c r="C72" s="93"/>
      <c r="D72" s="95">
        <v>600</v>
      </c>
      <c r="E72" s="95"/>
      <c r="F72" s="65" t="s">
        <v>238</v>
      </c>
      <c r="G72" s="65" t="s">
        <v>239</v>
      </c>
    </row>
    <row r="73" spans="2:7">
      <c r="B73" s="9"/>
      <c r="C73" s="9"/>
      <c r="D73" s="9"/>
      <c r="E73" s="9"/>
      <c r="F73" s="9"/>
      <c r="G73" s="9"/>
    </row>
    <row r="74" spans="2:7">
      <c r="B74" s="9"/>
      <c r="C74" s="9"/>
      <c r="D74" s="9"/>
      <c r="E74" s="9"/>
      <c r="F74" s="9"/>
      <c r="G74" s="9"/>
    </row>
    <row r="75" spans="2:7">
      <c r="B75" s="29"/>
      <c r="C75" s="9"/>
      <c r="D75" s="9"/>
      <c r="E75" s="9"/>
      <c r="F75" s="9"/>
      <c r="G75" s="9"/>
    </row>
    <row r="76" spans="2:7">
      <c r="B76" s="30" t="s">
        <v>69</v>
      </c>
      <c r="C76" s="9"/>
      <c r="D76" s="99"/>
      <c r="E76" s="9"/>
      <c r="F76" s="33" t="s">
        <v>242</v>
      </c>
      <c r="G76" s="33"/>
    </row>
    <row r="77" spans="2:7">
      <c r="B77" s="29"/>
      <c r="C77" s="9"/>
      <c r="D77" s="100" t="s">
        <v>240</v>
      </c>
      <c r="E77" s="9"/>
      <c r="F77" s="9"/>
      <c r="G77" s="9"/>
    </row>
    <row r="78" spans="2:7">
      <c r="B78" s="29"/>
      <c r="C78" s="9"/>
      <c r="D78" s="9"/>
      <c r="E78" s="9"/>
      <c r="F78" s="9"/>
      <c r="G78" s="9"/>
    </row>
    <row r="79" spans="2:7">
      <c r="B79" s="30" t="s">
        <v>71</v>
      </c>
      <c r="C79" s="9"/>
      <c r="D79" s="99"/>
      <c r="E79" s="9"/>
      <c r="F79" s="33" t="s">
        <v>243</v>
      </c>
      <c r="G79" s="33"/>
    </row>
    <row r="80" spans="2:7">
      <c r="B80" s="29"/>
      <c r="C80" s="9"/>
      <c r="D80" s="100" t="s">
        <v>240</v>
      </c>
      <c r="E80" s="9"/>
      <c r="F80" s="9"/>
      <c r="G80" s="9"/>
    </row>
    <row r="81" spans="2:7">
      <c r="B81" s="29"/>
      <c r="C81" s="9"/>
      <c r="D81" s="9"/>
      <c r="E81" s="9"/>
      <c r="F81" s="9"/>
      <c r="G81" s="9"/>
    </row>
    <row r="82" spans="2:7">
      <c r="B82" s="30" t="s">
        <v>241</v>
      </c>
      <c r="C82" s="9"/>
      <c r="D82" s="99"/>
      <c r="E82" s="9"/>
      <c r="F82" s="9"/>
      <c r="G82"/>
    </row>
    <row r="83" spans="2:7">
      <c r="B83" s="55"/>
      <c r="C83" s="1"/>
      <c r="D83" s="100" t="s">
        <v>240</v>
      </c>
      <c r="E83" s="1"/>
    </row>
    <row r="84" spans="2:7">
      <c r="B84" s="55"/>
    </row>
    <row r="85" spans="2:7">
      <c r="B85" s="55"/>
    </row>
  </sheetData>
  <mergeCells count="128">
    <mergeCell ref="F76:G76"/>
    <mergeCell ref="F79:G79"/>
    <mergeCell ref="B70:C70"/>
    <mergeCell ref="D70:E70"/>
    <mergeCell ref="B71:C71"/>
    <mergeCell ref="D71:E71"/>
    <mergeCell ref="B72:C72"/>
    <mergeCell ref="D72:E72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3:G13"/>
    <mergeCell ref="B15:D15"/>
    <mergeCell ref="B17:C17"/>
    <mergeCell ref="D17:E17"/>
    <mergeCell ref="B18:C18"/>
    <mergeCell ref="D18:E18"/>
    <mergeCell ref="B7:G7"/>
    <mergeCell ref="B8:G8"/>
    <mergeCell ref="B9:G9"/>
    <mergeCell ref="B10:G10"/>
    <mergeCell ref="B11:G11"/>
    <mergeCell ref="B12:G12"/>
    <mergeCell ref="B1:G1"/>
    <mergeCell ref="B2:G2"/>
    <mergeCell ref="B3:G3"/>
    <mergeCell ref="B4:G4"/>
    <mergeCell ref="B5:G5"/>
    <mergeCell ref="B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1"/>
  <sheetViews>
    <sheetView zoomScaleNormal="100" workbookViewId="0">
      <selection activeCell="I23" sqref="I23"/>
    </sheetView>
  </sheetViews>
  <sheetFormatPr defaultRowHeight="15"/>
  <cols>
    <col min="1" max="1" width="3.140625" customWidth="1"/>
    <col min="2" max="2" width="71.42578125" style="1" customWidth="1"/>
    <col min="3" max="3" width="8.42578125" style="36" customWidth="1"/>
    <col min="4" max="4" width="26.5703125" style="1" customWidth="1"/>
  </cols>
  <sheetData>
    <row r="1" spans="2:4">
      <c r="C1" s="1"/>
    </row>
    <row r="2" spans="2:4">
      <c r="B2" s="32" t="s">
        <v>244</v>
      </c>
      <c r="C2" s="33"/>
      <c r="D2" s="33"/>
    </row>
    <row r="3" spans="2:4" ht="22.5" customHeight="1">
      <c r="B3" s="6" t="s">
        <v>245</v>
      </c>
      <c r="C3" s="33"/>
      <c r="D3" s="33"/>
    </row>
    <row r="4" spans="2:4">
      <c r="B4" s="4" t="s">
        <v>246</v>
      </c>
      <c r="C4" s="4"/>
      <c r="D4" s="4"/>
    </row>
    <row r="5" spans="2:4" ht="36.75" customHeight="1">
      <c r="B5" s="58" t="s">
        <v>8</v>
      </c>
      <c r="C5" s="33"/>
      <c r="D5" s="33"/>
    </row>
    <row r="6" spans="2:4">
      <c r="B6" s="101" t="s">
        <v>171</v>
      </c>
      <c r="C6" s="101"/>
      <c r="D6" s="101"/>
    </row>
    <row r="7" spans="2:4" ht="33.75" customHeight="1">
      <c r="B7" s="32" t="s">
        <v>10</v>
      </c>
      <c r="C7" s="32"/>
      <c r="D7" s="32"/>
    </row>
    <row r="8" spans="2:4">
      <c r="B8" s="8" t="s">
        <v>172</v>
      </c>
      <c r="C8" s="8"/>
      <c r="D8" s="8"/>
    </row>
    <row r="9" spans="2:4">
      <c r="B9" s="8" t="s">
        <v>173</v>
      </c>
      <c r="C9" s="8"/>
      <c r="D9" s="8"/>
    </row>
    <row r="10" spans="2:4" ht="25.5" customHeight="1">
      <c r="B10" s="32" t="s">
        <v>174</v>
      </c>
      <c r="C10" s="32"/>
      <c r="D10" s="32"/>
    </row>
    <row r="11" spans="2:4">
      <c r="B11" s="8" t="s">
        <v>175</v>
      </c>
      <c r="C11" s="8"/>
      <c r="D11" s="8"/>
    </row>
    <row r="12" spans="2:4" ht="21.75" customHeight="1">
      <c r="B12" s="32" t="s">
        <v>247</v>
      </c>
      <c r="C12" s="32"/>
      <c r="D12" s="32"/>
    </row>
    <row r="13" spans="2:4">
      <c r="B13" s="8" t="s">
        <v>177</v>
      </c>
      <c r="C13" s="8"/>
      <c r="D13" s="8"/>
    </row>
    <row r="14" spans="2:4" ht="26.25" customHeight="1">
      <c r="B14" s="32" t="s">
        <v>178</v>
      </c>
      <c r="C14" s="32"/>
      <c r="D14" s="32"/>
    </row>
    <row r="15" spans="2:4">
      <c r="B15" s="8" t="s">
        <v>179</v>
      </c>
      <c r="C15" s="102"/>
      <c r="D15" s="102"/>
    </row>
    <row r="16" spans="2:4">
      <c r="B16" s="103" t="s">
        <v>180</v>
      </c>
      <c r="C16" s="103"/>
      <c r="D16" s="103"/>
    </row>
    <row r="17" spans="2:4">
      <c r="B17" s="104"/>
      <c r="C17" s="104"/>
      <c r="D17" s="104"/>
    </row>
    <row r="18" spans="2:4">
      <c r="B18" s="105" t="s">
        <v>248</v>
      </c>
      <c r="C18" s="105"/>
      <c r="D18" s="105"/>
    </row>
    <row r="19" spans="2:4">
      <c r="D19" s="37" t="s">
        <v>249</v>
      </c>
    </row>
    <row r="20" spans="2:4" ht="22.5">
      <c r="B20" s="106" t="s">
        <v>250</v>
      </c>
      <c r="C20" s="107" t="s">
        <v>251</v>
      </c>
      <c r="D20" s="107" t="s">
        <v>252</v>
      </c>
    </row>
    <row r="21" spans="2:4">
      <c r="B21" s="39">
        <v>1</v>
      </c>
      <c r="C21" s="108">
        <v>2</v>
      </c>
      <c r="D21" s="108">
        <v>3</v>
      </c>
    </row>
    <row r="22" spans="2:4" ht="20.25" customHeight="1">
      <c r="B22" s="109" t="s">
        <v>253</v>
      </c>
      <c r="C22" s="110">
        <v>10</v>
      </c>
      <c r="D22" s="111" t="s">
        <v>254</v>
      </c>
    </row>
    <row r="23" spans="2:4" ht="36.75" customHeight="1">
      <c r="B23" s="47" t="s">
        <v>255</v>
      </c>
      <c r="C23" s="41">
        <v>20</v>
      </c>
      <c r="D23" s="111" t="s">
        <v>22</v>
      </c>
    </row>
    <row r="24" spans="2:4" ht="39" customHeight="1">
      <c r="B24" s="47" t="s">
        <v>256</v>
      </c>
      <c r="C24" s="41">
        <v>30</v>
      </c>
      <c r="D24" s="111" t="s">
        <v>257</v>
      </c>
    </row>
    <row r="25" spans="2:4" ht="35.25" customHeight="1">
      <c r="B25" s="47" t="s">
        <v>258</v>
      </c>
      <c r="C25" s="41">
        <v>40</v>
      </c>
      <c r="D25" s="111" t="s">
        <v>22</v>
      </c>
    </row>
    <row r="26" spans="2:4" ht="38.25" customHeight="1">
      <c r="B26" s="47" t="s">
        <v>259</v>
      </c>
      <c r="C26" s="41">
        <v>50</v>
      </c>
      <c r="D26" s="111" t="s">
        <v>22</v>
      </c>
    </row>
    <row r="27" spans="2:4" ht="33.75" customHeight="1">
      <c r="B27" s="47" t="s">
        <v>260</v>
      </c>
      <c r="C27" s="41">
        <v>60</v>
      </c>
      <c r="D27" s="111" t="s">
        <v>22</v>
      </c>
    </row>
    <row r="28" spans="2:4" ht="50.25" customHeight="1">
      <c r="B28" s="47" t="s">
        <v>261</v>
      </c>
      <c r="C28" s="41">
        <v>70</v>
      </c>
      <c r="D28" s="111" t="s">
        <v>262</v>
      </c>
    </row>
    <row r="29" spans="2:4" ht="27.75" customHeight="1">
      <c r="B29" s="71" t="s">
        <v>263</v>
      </c>
      <c r="C29" s="41">
        <v>80</v>
      </c>
      <c r="D29" s="112" t="s">
        <v>264</v>
      </c>
    </row>
    <row r="31" spans="2:4">
      <c r="B31" s="55"/>
    </row>
    <row r="32" spans="2:4">
      <c r="B32" s="76" t="s">
        <v>69</v>
      </c>
      <c r="C32" s="77" t="s">
        <v>265</v>
      </c>
    </row>
    <row r="33" spans="2:3">
      <c r="B33" s="55"/>
    </row>
    <row r="34" spans="2:3">
      <c r="B34" s="55"/>
    </row>
    <row r="35" spans="2:3">
      <c r="B35" s="55"/>
    </row>
    <row r="36" spans="2:3">
      <c r="B36" s="76" t="s">
        <v>71</v>
      </c>
      <c r="C36" s="77" t="s">
        <v>266</v>
      </c>
    </row>
    <row r="37" spans="2:3">
      <c r="B37" s="55"/>
    </row>
    <row r="38" spans="2:3">
      <c r="B38" s="55"/>
    </row>
    <row r="39" spans="2:3">
      <c r="B39" s="55"/>
    </row>
    <row r="40" spans="2:3" ht="30">
      <c r="B40" s="113" t="s">
        <v>241</v>
      </c>
      <c r="C40" s="77" t="s">
        <v>267</v>
      </c>
    </row>
    <row r="41" spans="2:3">
      <c r="B41" s="55"/>
    </row>
  </sheetData>
  <mergeCells count="16">
    <mergeCell ref="B14:D14"/>
    <mergeCell ref="B15:D15"/>
    <mergeCell ref="B16:D16"/>
    <mergeCell ref="B18:D18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3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0"/>
  <sheetViews>
    <sheetView workbookViewId="0">
      <selection activeCell="I21" sqref="I21"/>
    </sheetView>
  </sheetViews>
  <sheetFormatPr defaultRowHeight="15"/>
  <cols>
    <col min="1" max="1" width="2.85546875" customWidth="1"/>
    <col min="2" max="2" width="68.28515625" style="1" customWidth="1"/>
    <col min="3" max="3" width="8.42578125" style="36" customWidth="1"/>
    <col min="4" max="4" width="14.140625" style="1" customWidth="1"/>
    <col min="5" max="5" width="17" style="1" customWidth="1"/>
  </cols>
  <sheetData>
    <row r="1" spans="2:5">
      <c r="C1" s="1"/>
    </row>
    <row r="2" spans="2:5">
      <c r="B2" s="2"/>
      <c r="C2" s="2"/>
      <c r="D2" s="2"/>
      <c r="E2" s="3" t="s">
        <v>268</v>
      </c>
    </row>
    <row r="3" spans="2:5">
      <c r="B3" s="2"/>
      <c r="C3" s="2"/>
      <c r="D3" s="2"/>
      <c r="E3" s="3" t="s">
        <v>1</v>
      </c>
    </row>
    <row r="4" spans="2:5">
      <c r="B4" s="2"/>
      <c r="C4" s="2"/>
      <c r="D4" s="2"/>
      <c r="E4" s="3" t="s">
        <v>2</v>
      </c>
    </row>
    <row r="5" spans="2:5">
      <c r="B5" s="2"/>
      <c r="C5" s="2"/>
      <c r="D5" s="2"/>
      <c r="E5" s="3" t="s">
        <v>3</v>
      </c>
    </row>
    <row r="6" spans="2:5">
      <c r="B6" s="2"/>
      <c r="C6" s="2"/>
      <c r="D6" s="2"/>
      <c r="E6" s="3" t="s">
        <v>4</v>
      </c>
    </row>
    <row r="7" spans="2:5">
      <c r="B7" s="2"/>
      <c r="C7" s="2"/>
      <c r="D7" s="2"/>
      <c r="E7" s="3" t="s">
        <v>5</v>
      </c>
    </row>
    <row r="8" spans="2:5">
      <c r="B8" s="4" t="s">
        <v>244</v>
      </c>
      <c r="C8" s="4"/>
      <c r="D8" s="4"/>
      <c r="E8" s="4"/>
    </row>
    <row r="9" spans="2:5" ht="25.5" customHeight="1">
      <c r="B9" s="5" t="s">
        <v>269</v>
      </c>
      <c r="C9" s="5"/>
      <c r="D9" s="5"/>
      <c r="E9" s="5"/>
    </row>
    <row r="10" spans="2:5" ht="36.75" customHeight="1">
      <c r="B10" s="6" t="s">
        <v>8</v>
      </c>
      <c r="C10" s="33"/>
      <c r="D10" s="33"/>
      <c r="E10" s="33"/>
    </row>
    <row r="11" spans="2:5">
      <c r="B11" s="34"/>
      <c r="C11"/>
      <c r="D11"/>
      <c r="E11"/>
    </row>
    <row r="12" spans="2:5">
      <c r="B12" s="8" t="s">
        <v>270</v>
      </c>
      <c r="C12" s="8"/>
      <c r="D12" s="8"/>
      <c r="E12" s="8"/>
    </row>
    <row r="13" spans="2:5">
      <c r="B13" s="8" t="s">
        <v>10</v>
      </c>
      <c r="C13" s="8"/>
      <c r="D13" s="8"/>
      <c r="E13" s="8"/>
    </row>
    <row r="15" spans="2:5" ht="22.5">
      <c r="B15" s="114" t="s">
        <v>77</v>
      </c>
      <c r="C15" s="38" t="s">
        <v>251</v>
      </c>
      <c r="D15" s="38" t="s">
        <v>271</v>
      </c>
      <c r="E15" s="38" t="s">
        <v>272</v>
      </c>
    </row>
    <row r="16" spans="2:5">
      <c r="B16" s="39">
        <v>1</v>
      </c>
      <c r="C16" s="39">
        <v>2</v>
      </c>
      <c r="D16" s="39">
        <v>3</v>
      </c>
      <c r="E16" s="39">
        <v>4</v>
      </c>
    </row>
    <row r="17" spans="2:5" ht="60">
      <c r="B17" s="45" t="s">
        <v>273</v>
      </c>
      <c r="C17" s="48">
        <v>100</v>
      </c>
      <c r="D17" s="115">
        <v>259.17225000000002</v>
      </c>
      <c r="E17" s="115">
        <v>159.17224999999999</v>
      </c>
    </row>
    <row r="18" spans="2:5">
      <c r="B18" s="47" t="s">
        <v>274</v>
      </c>
      <c r="C18" s="15"/>
      <c r="D18" s="116"/>
      <c r="E18" s="116"/>
    </row>
    <row r="19" spans="2:5" ht="37.5" customHeight="1">
      <c r="B19" s="47" t="s">
        <v>275</v>
      </c>
      <c r="C19" s="48">
        <v>110</v>
      </c>
      <c r="D19" s="115">
        <v>259.17225000000002</v>
      </c>
      <c r="E19" s="115">
        <v>159.17224999999999</v>
      </c>
    </row>
    <row r="20" spans="2:5" ht="66" customHeight="1">
      <c r="B20" s="47" t="s">
        <v>276</v>
      </c>
      <c r="C20" s="48">
        <v>120</v>
      </c>
      <c r="D20" s="116"/>
      <c r="E20" s="116"/>
    </row>
    <row r="21" spans="2:5" ht="35.25" customHeight="1">
      <c r="B21" s="47" t="s">
        <v>277</v>
      </c>
      <c r="C21" s="48">
        <v>130</v>
      </c>
      <c r="D21" s="116"/>
      <c r="E21" s="116"/>
    </row>
    <row r="22" spans="2:5" ht="66.75" customHeight="1">
      <c r="B22" s="47" t="s">
        <v>278</v>
      </c>
      <c r="C22" s="48">
        <v>140</v>
      </c>
      <c r="D22" s="116"/>
      <c r="E22" s="116"/>
    </row>
    <row r="23" spans="2:5" ht="22.5" customHeight="1">
      <c r="B23" s="47" t="s">
        <v>279</v>
      </c>
      <c r="C23" s="48">
        <v>150</v>
      </c>
      <c r="D23" s="116"/>
      <c r="E23" s="116"/>
    </row>
    <row r="24" spans="2:5" ht="53.25" customHeight="1">
      <c r="B24" s="47" t="s">
        <v>280</v>
      </c>
      <c r="C24" s="48">
        <v>200</v>
      </c>
      <c r="D24" s="117">
        <v>14</v>
      </c>
      <c r="E24" s="117">
        <v>14</v>
      </c>
    </row>
    <row r="25" spans="2:5">
      <c r="B25" s="47" t="s">
        <v>274</v>
      </c>
      <c r="C25" s="15"/>
      <c r="D25" s="116"/>
      <c r="E25" s="116"/>
    </row>
    <row r="26" spans="2:5" ht="37.5" customHeight="1">
      <c r="B26" s="47" t="s">
        <v>281</v>
      </c>
      <c r="C26" s="48">
        <v>210</v>
      </c>
      <c r="D26" s="117">
        <v>14</v>
      </c>
      <c r="E26" s="117">
        <v>14</v>
      </c>
    </row>
    <row r="27" spans="2:5" ht="66" customHeight="1">
      <c r="B27" s="47" t="s">
        <v>282</v>
      </c>
      <c r="C27" s="48">
        <v>220</v>
      </c>
      <c r="D27" s="116" t="s">
        <v>22</v>
      </c>
      <c r="E27" s="116" t="s">
        <v>22</v>
      </c>
    </row>
    <row r="28" spans="2:5" ht="36.75" customHeight="1">
      <c r="B28" s="47" t="s">
        <v>283</v>
      </c>
      <c r="C28" s="48">
        <v>230</v>
      </c>
      <c r="D28" s="116" t="s">
        <v>22</v>
      </c>
      <c r="E28" s="116" t="s">
        <v>22</v>
      </c>
    </row>
    <row r="29" spans="2:5" ht="67.5" customHeight="1">
      <c r="B29" s="47" t="s">
        <v>284</v>
      </c>
      <c r="C29" s="48">
        <v>240</v>
      </c>
      <c r="D29" s="116" t="s">
        <v>22</v>
      </c>
      <c r="E29" s="116" t="s">
        <v>22</v>
      </c>
    </row>
    <row r="30" spans="2:5" ht="21.75" customHeight="1">
      <c r="B30" s="47" t="s">
        <v>285</v>
      </c>
      <c r="C30" s="48">
        <v>250</v>
      </c>
      <c r="D30" s="116" t="s">
        <v>22</v>
      </c>
      <c r="E30" s="116" t="s">
        <v>22</v>
      </c>
    </row>
    <row r="32" spans="2:5">
      <c r="B32" s="55"/>
    </row>
    <row r="33" spans="2:3">
      <c r="B33" s="76" t="s">
        <v>69</v>
      </c>
      <c r="C33" s="77" t="s">
        <v>286</v>
      </c>
    </row>
    <row r="34" spans="2:3">
      <c r="B34" s="55"/>
    </row>
    <row r="35" spans="2:3">
      <c r="B35" s="55"/>
    </row>
    <row r="36" spans="2:3">
      <c r="B36" s="76" t="s">
        <v>71</v>
      </c>
      <c r="C36" s="77" t="s">
        <v>287</v>
      </c>
    </row>
    <row r="37" spans="2:3">
      <c r="B37" s="55"/>
    </row>
    <row r="38" spans="2:3">
      <c r="B38" s="55"/>
    </row>
    <row r="39" spans="2:3">
      <c r="B39" s="55"/>
    </row>
    <row r="40" spans="2:3">
      <c r="B40" s="55"/>
    </row>
  </sheetData>
  <mergeCells count="5">
    <mergeCell ref="B8:E8"/>
    <mergeCell ref="B9:E9"/>
    <mergeCell ref="B10:E10"/>
    <mergeCell ref="B12:E12"/>
    <mergeCell ref="B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6"/>
  <sheetViews>
    <sheetView view="pageBreakPreview" zoomScale="120" zoomScaleNormal="100" zoomScaleSheetLayoutView="120" workbookViewId="0">
      <selection activeCell="CP36" sqref="CP36"/>
    </sheetView>
  </sheetViews>
  <sheetFormatPr defaultColWidth="0.85546875" defaultRowHeight="15.75"/>
  <cols>
    <col min="1" max="12" width="0.85546875" style="120" customWidth="1"/>
    <col min="13" max="13" width="17.7109375" style="120" customWidth="1"/>
    <col min="14" max="14" width="0.85546875" style="120" customWidth="1"/>
    <col min="15" max="15" width="25.42578125" style="120" customWidth="1"/>
    <col min="16" max="36" width="0.85546875" style="120" customWidth="1"/>
    <col min="37" max="37" width="0.28515625" style="120" customWidth="1"/>
    <col min="38" max="38" width="2.42578125" style="120" customWidth="1"/>
    <col min="39" max="48" width="0.85546875" style="120" customWidth="1"/>
    <col min="49" max="49" width="2.28515625" style="120" customWidth="1"/>
    <col min="50" max="51" width="0.85546875" style="120" customWidth="1"/>
    <col min="52" max="52" width="1.85546875" style="120" customWidth="1"/>
    <col min="53" max="256" width="0.85546875" style="120"/>
    <col min="257" max="268" width="0.85546875" style="120" customWidth="1"/>
    <col min="269" max="269" width="17.7109375" style="120" customWidth="1"/>
    <col min="270" max="270" width="0.85546875" style="120" customWidth="1"/>
    <col min="271" max="271" width="25.42578125" style="120" customWidth="1"/>
    <col min="272" max="292" width="0.85546875" style="120" customWidth="1"/>
    <col min="293" max="293" width="0.28515625" style="120" customWidth="1"/>
    <col min="294" max="294" width="2.42578125" style="120" customWidth="1"/>
    <col min="295" max="304" width="0.85546875" style="120" customWidth="1"/>
    <col min="305" max="305" width="2.28515625" style="120" customWidth="1"/>
    <col min="306" max="307" width="0.85546875" style="120" customWidth="1"/>
    <col min="308" max="308" width="1.85546875" style="120" customWidth="1"/>
    <col min="309" max="512" width="0.85546875" style="120"/>
    <col min="513" max="524" width="0.85546875" style="120" customWidth="1"/>
    <col min="525" max="525" width="17.7109375" style="120" customWidth="1"/>
    <col min="526" max="526" width="0.85546875" style="120" customWidth="1"/>
    <col min="527" max="527" width="25.42578125" style="120" customWidth="1"/>
    <col min="528" max="548" width="0.85546875" style="120" customWidth="1"/>
    <col min="549" max="549" width="0.28515625" style="120" customWidth="1"/>
    <col min="550" max="550" width="2.42578125" style="120" customWidth="1"/>
    <col min="551" max="560" width="0.85546875" style="120" customWidth="1"/>
    <col min="561" max="561" width="2.28515625" style="120" customWidth="1"/>
    <col min="562" max="563" width="0.85546875" style="120" customWidth="1"/>
    <col min="564" max="564" width="1.85546875" style="120" customWidth="1"/>
    <col min="565" max="768" width="0.85546875" style="120"/>
    <col min="769" max="780" width="0.85546875" style="120" customWidth="1"/>
    <col min="781" max="781" width="17.7109375" style="120" customWidth="1"/>
    <col min="782" max="782" width="0.85546875" style="120" customWidth="1"/>
    <col min="783" max="783" width="25.42578125" style="120" customWidth="1"/>
    <col min="784" max="804" width="0.85546875" style="120" customWidth="1"/>
    <col min="805" max="805" width="0.28515625" style="120" customWidth="1"/>
    <col min="806" max="806" width="2.42578125" style="120" customWidth="1"/>
    <col min="807" max="816" width="0.85546875" style="120" customWidth="1"/>
    <col min="817" max="817" width="2.28515625" style="120" customWidth="1"/>
    <col min="818" max="819" width="0.85546875" style="120" customWidth="1"/>
    <col min="820" max="820" width="1.85546875" style="120" customWidth="1"/>
    <col min="821" max="1024" width="0.85546875" style="120"/>
    <col min="1025" max="1036" width="0.85546875" style="120" customWidth="1"/>
    <col min="1037" max="1037" width="17.7109375" style="120" customWidth="1"/>
    <col min="1038" max="1038" width="0.85546875" style="120" customWidth="1"/>
    <col min="1039" max="1039" width="25.42578125" style="120" customWidth="1"/>
    <col min="1040" max="1060" width="0.85546875" style="120" customWidth="1"/>
    <col min="1061" max="1061" width="0.28515625" style="120" customWidth="1"/>
    <col min="1062" max="1062" width="2.42578125" style="120" customWidth="1"/>
    <col min="1063" max="1072" width="0.85546875" style="120" customWidth="1"/>
    <col min="1073" max="1073" width="2.28515625" style="120" customWidth="1"/>
    <col min="1074" max="1075" width="0.85546875" style="120" customWidth="1"/>
    <col min="1076" max="1076" width="1.85546875" style="120" customWidth="1"/>
    <col min="1077" max="1280" width="0.85546875" style="120"/>
    <col min="1281" max="1292" width="0.85546875" style="120" customWidth="1"/>
    <col min="1293" max="1293" width="17.7109375" style="120" customWidth="1"/>
    <col min="1294" max="1294" width="0.85546875" style="120" customWidth="1"/>
    <col min="1295" max="1295" width="25.42578125" style="120" customWidth="1"/>
    <col min="1296" max="1316" width="0.85546875" style="120" customWidth="1"/>
    <col min="1317" max="1317" width="0.28515625" style="120" customWidth="1"/>
    <col min="1318" max="1318" width="2.42578125" style="120" customWidth="1"/>
    <col min="1319" max="1328" width="0.85546875" style="120" customWidth="1"/>
    <col min="1329" max="1329" width="2.28515625" style="120" customWidth="1"/>
    <col min="1330" max="1331" width="0.85546875" style="120" customWidth="1"/>
    <col min="1332" max="1332" width="1.85546875" style="120" customWidth="1"/>
    <col min="1333" max="1536" width="0.85546875" style="120"/>
    <col min="1537" max="1548" width="0.85546875" style="120" customWidth="1"/>
    <col min="1549" max="1549" width="17.7109375" style="120" customWidth="1"/>
    <col min="1550" max="1550" width="0.85546875" style="120" customWidth="1"/>
    <col min="1551" max="1551" width="25.42578125" style="120" customWidth="1"/>
    <col min="1552" max="1572" width="0.85546875" style="120" customWidth="1"/>
    <col min="1573" max="1573" width="0.28515625" style="120" customWidth="1"/>
    <col min="1574" max="1574" width="2.42578125" style="120" customWidth="1"/>
    <col min="1575" max="1584" width="0.85546875" style="120" customWidth="1"/>
    <col min="1585" max="1585" width="2.28515625" style="120" customWidth="1"/>
    <col min="1586" max="1587" width="0.85546875" style="120" customWidth="1"/>
    <col min="1588" max="1588" width="1.85546875" style="120" customWidth="1"/>
    <col min="1589" max="1792" width="0.85546875" style="120"/>
    <col min="1793" max="1804" width="0.85546875" style="120" customWidth="1"/>
    <col min="1805" max="1805" width="17.7109375" style="120" customWidth="1"/>
    <col min="1806" max="1806" width="0.85546875" style="120" customWidth="1"/>
    <col min="1807" max="1807" width="25.42578125" style="120" customWidth="1"/>
    <col min="1808" max="1828" width="0.85546875" style="120" customWidth="1"/>
    <col min="1829" max="1829" width="0.28515625" style="120" customWidth="1"/>
    <col min="1830" max="1830" width="2.42578125" style="120" customWidth="1"/>
    <col min="1831" max="1840" width="0.85546875" style="120" customWidth="1"/>
    <col min="1841" max="1841" width="2.28515625" style="120" customWidth="1"/>
    <col min="1842" max="1843" width="0.85546875" style="120" customWidth="1"/>
    <col min="1844" max="1844" width="1.85546875" style="120" customWidth="1"/>
    <col min="1845" max="2048" width="0.85546875" style="120"/>
    <col min="2049" max="2060" width="0.85546875" style="120" customWidth="1"/>
    <col min="2061" max="2061" width="17.7109375" style="120" customWidth="1"/>
    <col min="2062" max="2062" width="0.85546875" style="120" customWidth="1"/>
    <col min="2063" max="2063" width="25.42578125" style="120" customWidth="1"/>
    <col min="2064" max="2084" width="0.85546875" style="120" customWidth="1"/>
    <col min="2085" max="2085" width="0.28515625" style="120" customWidth="1"/>
    <col min="2086" max="2086" width="2.42578125" style="120" customWidth="1"/>
    <col min="2087" max="2096" width="0.85546875" style="120" customWidth="1"/>
    <col min="2097" max="2097" width="2.28515625" style="120" customWidth="1"/>
    <col min="2098" max="2099" width="0.85546875" style="120" customWidth="1"/>
    <col min="2100" max="2100" width="1.85546875" style="120" customWidth="1"/>
    <col min="2101" max="2304" width="0.85546875" style="120"/>
    <col min="2305" max="2316" width="0.85546875" style="120" customWidth="1"/>
    <col min="2317" max="2317" width="17.7109375" style="120" customWidth="1"/>
    <col min="2318" max="2318" width="0.85546875" style="120" customWidth="1"/>
    <col min="2319" max="2319" width="25.42578125" style="120" customWidth="1"/>
    <col min="2320" max="2340" width="0.85546875" style="120" customWidth="1"/>
    <col min="2341" max="2341" width="0.28515625" style="120" customWidth="1"/>
    <col min="2342" max="2342" width="2.42578125" style="120" customWidth="1"/>
    <col min="2343" max="2352" width="0.85546875" style="120" customWidth="1"/>
    <col min="2353" max="2353" width="2.28515625" style="120" customWidth="1"/>
    <col min="2354" max="2355" width="0.85546875" style="120" customWidth="1"/>
    <col min="2356" max="2356" width="1.85546875" style="120" customWidth="1"/>
    <col min="2357" max="2560" width="0.85546875" style="120"/>
    <col min="2561" max="2572" width="0.85546875" style="120" customWidth="1"/>
    <col min="2573" max="2573" width="17.7109375" style="120" customWidth="1"/>
    <col min="2574" max="2574" width="0.85546875" style="120" customWidth="1"/>
    <col min="2575" max="2575" width="25.42578125" style="120" customWidth="1"/>
    <col min="2576" max="2596" width="0.85546875" style="120" customWidth="1"/>
    <col min="2597" max="2597" width="0.28515625" style="120" customWidth="1"/>
    <col min="2598" max="2598" width="2.42578125" style="120" customWidth="1"/>
    <col min="2599" max="2608" width="0.85546875" style="120" customWidth="1"/>
    <col min="2609" max="2609" width="2.28515625" style="120" customWidth="1"/>
    <col min="2610" max="2611" width="0.85546875" style="120" customWidth="1"/>
    <col min="2612" max="2612" width="1.85546875" style="120" customWidth="1"/>
    <col min="2613" max="2816" width="0.85546875" style="120"/>
    <col min="2817" max="2828" width="0.85546875" style="120" customWidth="1"/>
    <col min="2829" max="2829" width="17.7109375" style="120" customWidth="1"/>
    <col min="2830" max="2830" width="0.85546875" style="120" customWidth="1"/>
    <col min="2831" max="2831" width="25.42578125" style="120" customWidth="1"/>
    <col min="2832" max="2852" width="0.85546875" style="120" customWidth="1"/>
    <col min="2853" max="2853" width="0.28515625" style="120" customWidth="1"/>
    <col min="2854" max="2854" width="2.42578125" style="120" customWidth="1"/>
    <col min="2855" max="2864" width="0.85546875" style="120" customWidth="1"/>
    <col min="2865" max="2865" width="2.28515625" style="120" customWidth="1"/>
    <col min="2866" max="2867" width="0.85546875" style="120" customWidth="1"/>
    <col min="2868" max="2868" width="1.85546875" style="120" customWidth="1"/>
    <col min="2869" max="3072" width="0.85546875" style="120"/>
    <col min="3073" max="3084" width="0.85546875" style="120" customWidth="1"/>
    <col min="3085" max="3085" width="17.7109375" style="120" customWidth="1"/>
    <col min="3086" max="3086" width="0.85546875" style="120" customWidth="1"/>
    <col min="3087" max="3087" width="25.42578125" style="120" customWidth="1"/>
    <col min="3088" max="3108" width="0.85546875" style="120" customWidth="1"/>
    <col min="3109" max="3109" width="0.28515625" style="120" customWidth="1"/>
    <col min="3110" max="3110" width="2.42578125" style="120" customWidth="1"/>
    <col min="3111" max="3120" width="0.85546875" style="120" customWidth="1"/>
    <col min="3121" max="3121" width="2.28515625" style="120" customWidth="1"/>
    <col min="3122" max="3123" width="0.85546875" style="120" customWidth="1"/>
    <col min="3124" max="3124" width="1.85546875" style="120" customWidth="1"/>
    <col min="3125" max="3328" width="0.85546875" style="120"/>
    <col min="3329" max="3340" width="0.85546875" style="120" customWidth="1"/>
    <col min="3341" max="3341" width="17.7109375" style="120" customWidth="1"/>
    <col min="3342" max="3342" width="0.85546875" style="120" customWidth="1"/>
    <col min="3343" max="3343" width="25.42578125" style="120" customWidth="1"/>
    <col min="3344" max="3364" width="0.85546875" style="120" customWidth="1"/>
    <col min="3365" max="3365" width="0.28515625" style="120" customWidth="1"/>
    <col min="3366" max="3366" width="2.42578125" style="120" customWidth="1"/>
    <col min="3367" max="3376" width="0.85546875" style="120" customWidth="1"/>
    <col min="3377" max="3377" width="2.28515625" style="120" customWidth="1"/>
    <col min="3378" max="3379" width="0.85546875" style="120" customWidth="1"/>
    <col min="3380" max="3380" width="1.85546875" style="120" customWidth="1"/>
    <col min="3381" max="3584" width="0.85546875" style="120"/>
    <col min="3585" max="3596" width="0.85546875" style="120" customWidth="1"/>
    <col min="3597" max="3597" width="17.7109375" style="120" customWidth="1"/>
    <col min="3598" max="3598" width="0.85546875" style="120" customWidth="1"/>
    <col min="3599" max="3599" width="25.42578125" style="120" customWidth="1"/>
    <col min="3600" max="3620" width="0.85546875" style="120" customWidth="1"/>
    <col min="3621" max="3621" width="0.28515625" style="120" customWidth="1"/>
    <col min="3622" max="3622" width="2.42578125" style="120" customWidth="1"/>
    <col min="3623" max="3632" width="0.85546875" style="120" customWidth="1"/>
    <col min="3633" max="3633" width="2.28515625" style="120" customWidth="1"/>
    <col min="3634" max="3635" width="0.85546875" style="120" customWidth="1"/>
    <col min="3636" max="3636" width="1.85546875" style="120" customWidth="1"/>
    <col min="3637" max="3840" width="0.85546875" style="120"/>
    <col min="3841" max="3852" width="0.85546875" style="120" customWidth="1"/>
    <col min="3853" max="3853" width="17.7109375" style="120" customWidth="1"/>
    <col min="3854" max="3854" width="0.85546875" style="120" customWidth="1"/>
    <col min="3855" max="3855" width="25.42578125" style="120" customWidth="1"/>
    <col min="3856" max="3876" width="0.85546875" style="120" customWidth="1"/>
    <col min="3877" max="3877" width="0.28515625" style="120" customWidth="1"/>
    <col min="3878" max="3878" width="2.42578125" style="120" customWidth="1"/>
    <col min="3879" max="3888" width="0.85546875" style="120" customWidth="1"/>
    <col min="3889" max="3889" width="2.28515625" style="120" customWidth="1"/>
    <col min="3890" max="3891" width="0.85546875" style="120" customWidth="1"/>
    <col min="3892" max="3892" width="1.85546875" style="120" customWidth="1"/>
    <col min="3893" max="4096" width="0.85546875" style="120"/>
    <col min="4097" max="4108" width="0.85546875" style="120" customWidth="1"/>
    <col min="4109" max="4109" width="17.7109375" style="120" customWidth="1"/>
    <col min="4110" max="4110" width="0.85546875" style="120" customWidth="1"/>
    <col min="4111" max="4111" width="25.42578125" style="120" customWidth="1"/>
    <col min="4112" max="4132" width="0.85546875" style="120" customWidth="1"/>
    <col min="4133" max="4133" width="0.28515625" style="120" customWidth="1"/>
    <col min="4134" max="4134" width="2.42578125" style="120" customWidth="1"/>
    <col min="4135" max="4144" width="0.85546875" style="120" customWidth="1"/>
    <col min="4145" max="4145" width="2.28515625" style="120" customWidth="1"/>
    <col min="4146" max="4147" width="0.85546875" style="120" customWidth="1"/>
    <col min="4148" max="4148" width="1.85546875" style="120" customWidth="1"/>
    <col min="4149" max="4352" width="0.85546875" style="120"/>
    <col min="4353" max="4364" width="0.85546875" style="120" customWidth="1"/>
    <col min="4365" max="4365" width="17.7109375" style="120" customWidth="1"/>
    <col min="4366" max="4366" width="0.85546875" style="120" customWidth="1"/>
    <col min="4367" max="4367" width="25.42578125" style="120" customWidth="1"/>
    <col min="4368" max="4388" width="0.85546875" style="120" customWidth="1"/>
    <col min="4389" max="4389" width="0.28515625" style="120" customWidth="1"/>
    <col min="4390" max="4390" width="2.42578125" style="120" customWidth="1"/>
    <col min="4391" max="4400" width="0.85546875" style="120" customWidth="1"/>
    <col min="4401" max="4401" width="2.28515625" style="120" customWidth="1"/>
    <col min="4402" max="4403" width="0.85546875" style="120" customWidth="1"/>
    <col min="4404" max="4404" width="1.85546875" style="120" customWidth="1"/>
    <col min="4405" max="4608" width="0.85546875" style="120"/>
    <col min="4609" max="4620" width="0.85546875" style="120" customWidth="1"/>
    <col min="4621" max="4621" width="17.7109375" style="120" customWidth="1"/>
    <col min="4622" max="4622" width="0.85546875" style="120" customWidth="1"/>
    <col min="4623" max="4623" width="25.42578125" style="120" customWidth="1"/>
    <col min="4624" max="4644" width="0.85546875" style="120" customWidth="1"/>
    <col min="4645" max="4645" width="0.28515625" style="120" customWidth="1"/>
    <col min="4646" max="4646" width="2.42578125" style="120" customWidth="1"/>
    <col min="4647" max="4656" width="0.85546875" style="120" customWidth="1"/>
    <col min="4657" max="4657" width="2.28515625" style="120" customWidth="1"/>
    <col min="4658" max="4659" width="0.85546875" style="120" customWidth="1"/>
    <col min="4660" max="4660" width="1.85546875" style="120" customWidth="1"/>
    <col min="4661" max="4864" width="0.85546875" style="120"/>
    <col min="4865" max="4876" width="0.85546875" style="120" customWidth="1"/>
    <col min="4877" max="4877" width="17.7109375" style="120" customWidth="1"/>
    <col min="4878" max="4878" width="0.85546875" style="120" customWidth="1"/>
    <col min="4879" max="4879" width="25.42578125" style="120" customWidth="1"/>
    <col min="4880" max="4900" width="0.85546875" style="120" customWidth="1"/>
    <col min="4901" max="4901" width="0.28515625" style="120" customWidth="1"/>
    <col min="4902" max="4902" width="2.42578125" style="120" customWidth="1"/>
    <col min="4903" max="4912" width="0.85546875" style="120" customWidth="1"/>
    <col min="4913" max="4913" width="2.28515625" style="120" customWidth="1"/>
    <col min="4914" max="4915" width="0.85546875" style="120" customWidth="1"/>
    <col min="4916" max="4916" width="1.85546875" style="120" customWidth="1"/>
    <col min="4917" max="5120" width="0.85546875" style="120"/>
    <col min="5121" max="5132" width="0.85546875" style="120" customWidth="1"/>
    <col min="5133" max="5133" width="17.7109375" style="120" customWidth="1"/>
    <col min="5134" max="5134" width="0.85546875" style="120" customWidth="1"/>
    <col min="5135" max="5135" width="25.42578125" style="120" customWidth="1"/>
    <col min="5136" max="5156" width="0.85546875" style="120" customWidth="1"/>
    <col min="5157" max="5157" width="0.28515625" style="120" customWidth="1"/>
    <col min="5158" max="5158" width="2.42578125" style="120" customWidth="1"/>
    <col min="5159" max="5168" width="0.85546875" style="120" customWidth="1"/>
    <col min="5169" max="5169" width="2.28515625" style="120" customWidth="1"/>
    <col min="5170" max="5171" width="0.85546875" style="120" customWidth="1"/>
    <col min="5172" max="5172" width="1.85546875" style="120" customWidth="1"/>
    <col min="5173" max="5376" width="0.85546875" style="120"/>
    <col min="5377" max="5388" width="0.85546875" style="120" customWidth="1"/>
    <col min="5389" max="5389" width="17.7109375" style="120" customWidth="1"/>
    <col min="5390" max="5390" width="0.85546875" style="120" customWidth="1"/>
    <col min="5391" max="5391" width="25.42578125" style="120" customWidth="1"/>
    <col min="5392" max="5412" width="0.85546875" style="120" customWidth="1"/>
    <col min="5413" max="5413" width="0.28515625" style="120" customWidth="1"/>
    <col min="5414" max="5414" width="2.42578125" style="120" customWidth="1"/>
    <col min="5415" max="5424" width="0.85546875" style="120" customWidth="1"/>
    <col min="5425" max="5425" width="2.28515625" style="120" customWidth="1"/>
    <col min="5426" max="5427" width="0.85546875" style="120" customWidth="1"/>
    <col min="5428" max="5428" width="1.85546875" style="120" customWidth="1"/>
    <col min="5429" max="5632" width="0.85546875" style="120"/>
    <col min="5633" max="5644" width="0.85546875" style="120" customWidth="1"/>
    <col min="5645" max="5645" width="17.7109375" style="120" customWidth="1"/>
    <col min="5646" max="5646" width="0.85546875" style="120" customWidth="1"/>
    <col min="5647" max="5647" width="25.42578125" style="120" customWidth="1"/>
    <col min="5648" max="5668" width="0.85546875" style="120" customWidth="1"/>
    <col min="5669" max="5669" width="0.28515625" style="120" customWidth="1"/>
    <col min="5670" max="5670" width="2.42578125" style="120" customWidth="1"/>
    <col min="5671" max="5680" width="0.85546875" style="120" customWidth="1"/>
    <col min="5681" max="5681" width="2.28515625" style="120" customWidth="1"/>
    <col min="5682" max="5683" width="0.85546875" style="120" customWidth="1"/>
    <col min="5684" max="5684" width="1.85546875" style="120" customWidth="1"/>
    <col min="5685" max="5888" width="0.85546875" style="120"/>
    <col min="5889" max="5900" width="0.85546875" style="120" customWidth="1"/>
    <col min="5901" max="5901" width="17.7109375" style="120" customWidth="1"/>
    <col min="5902" max="5902" width="0.85546875" style="120" customWidth="1"/>
    <col min="5903" max="5903" width="25.42578125" style="120" customWidth="1"/>
    <col min="5904" max="5924" width="0.85546875" style="120" customWidth="1"/>
    <col min="5925" max="5925" width="0.28515625" style="120" customWidth="1"/>
    <col min="5926" max="5926" width="2.42578125" style="120" customWidth="1"/>
    <col min="5927" max="5936" width="0.85546875" style="120" customWidth="1"/>
    <col min="5937" max="5937" width="2.28515625" style="120" customWidth="1"/>
    <col min="5938" max="5939" width="0.85546875" style="120" customWidth="1"/>
    <col min="5940" max="5940" width="1.85546875" style="120" customWidth="1"/>
    <col min="5941" max="6144" width="0.85546875" style="120"/>
    <col min="6145" max="6156" width="0.85546875" style="120" customWidth="1"/>
    <col min="6157" max="6157" width="17.7109375" style="120" customWidth="1"/>
    <col min="6158" max="6158" width="0.85546875" style="120" customWidth="1"/>
    <col min="6159" max="6159" width="25.42578125" style="120" customWidth="1"/>
    <col min="6160" max="6180" width="0.85546875" style="120" customWidth="1"/>
    <col min="6181" max="6181" width="0.28515625" style="120" customWidth="1"/>
    <col min="6182" max="6182" width="2.42578125" style="120" customWidth="1"/>
    <col min="6183" max="6192" width="0.85546875" style="120" customWidth="1"/>
    <col min="6193" max="6193" width="2.28515625" style="120" customWidth="1"/>
    <col min="6194" max="6195" width="0.85546875" style="120" customWidth="1"/>
    <col min="6196" max="6196" width="1.85546875" style="120" customWidth="1"/>
    <col min="6197" max="6400" width="0.85546875" style="120"/>
    <col min="6401" max="6412" width="0.85546875" style="120" customWidth="1"/>
    <col min="6413" max="6413" width="17.7109375" style="120" customWidth="1"/>
    <col min="6414" max="6414" width="0.85546875" style="120" customWidth="1"/>
    <col min="6415" max="6415" width="25.42578125" style="120" customWidth="1"/>
    <col min="6416" max="6436" width="0.85546875" style="120" customWidth="1"/>
    <col min="6437" max="6437" width="0.28515625" style="120" customWidth="1"/>
    <col min="6438" max="6438" width="2.42578125" style="120" customWidth="1"/>
    <col min="6439" max="6448" width="0.85546875" style="120" customWidth="1"/>
    <col min="6449" max="6449" width="2.28515625" style="120" customWidth="1"/>
    <col min="6450" max="6451" width="0.85546875" style="120" customWidth="1"/>
    <col min="6452" max="6452" width="1.85546875" style="120" customWidth="1"/>
    <col min="6453" max="6656" width="0.85546875" style="120"/>
    <col min="6657" max="6668" width="0.85546875" style="120" customWidth="1"/>
    <col min="6669" max="6669" width="17.7109375" style="120" customWidth="1"/>
    <col min="6670" max="6670" width="0.85546875" style="120" customWidth="1"/>
    <col min="6671" max="6671" width="25.42578125" style="120" customWidth="1"/>
    <col min="6672" max="6692" width="0.85546875" style="120" customWidth="1"/>
    <col min="6693" max="6693" width="0.28515625" style="120" customWidth="1"/>
    <col min="6694" max="6694" width="2.42578125" style="120" customWidth="1"/>
    <col min="6695" max="6704" width="0.85546875" style="120" customWidth="1"/>
    <col min="6705" max="6705" width="2.28515625" style="120" customWidth="1"/>
    <col min="6706" max="6707" width="0.85546875" style="120" customWidth="1"/>
    <col min="6708" max="6708" width="1.85546875" style="120" customWidth="1"/>
    <col min="6709" max="6912" width="0.85546875" style="120"/>
    <col min="6913" max="6924" width="0.85546875" style="120" customWidth="1"/>
    <col min="6925" max="6925" width="17.7109375" style="120" customWidth="1"/>
    <col min="6926" max="6926" width="0.85546875" style="120" customWidth="1"/>
    <col min="6927" max="6927" width="25.42578125" style="120" customWidth="1"/>
    <col min="6928" max="6948" width="0.85546875" style="120" customWidth="1"/>
    <col min="6949" max="6949" width="0.28515625" style="120" customWidth="1"/>
    <col min="6950" max="6950" width="2.42578125" style="120" customWidth="1"/>
    <col min="6951" max="6960" width="0.85546875" style="120" customWidth="1"/>
    <col min="6961" max="6961" width="2.28515625" style="120" customWidth="1"/>
    <col min="6962" max="6963" width="0.85546875" style="120" customWidth="1"/>
    <col min="6964" max="6964" width="1.85546875" style="120" customWidth="1"/>
    <col min="6965" max="7168" width="0.85546875" style="120"/>
    <col min="7169" max="7180" width="0.85546875" style="120" customWidth="1"/>
    <col min="7181" max="7181" width="17.7109375" style="120" customWidth="1"/>
    <col min="7182" max="7182" width="0.85546875" style="120" customWidth="1"/>
    <col min="7183" max="7183" width="25.42578125" style="120" customWidth="1"/>
    <col min="7184" max="7204" width="0.85546875" style="120" customWidth="1"/>
    <col min="7205" max="7205" width="0.28515625" style="120" customWidth="1"/>
    <col min="7206" max="7206" width="2.42578125" style="120" customWidth="1"/>
    <col min="7207" max="7216" width="0.85546875" style="120" customWidth="1"/>
    <col min="7217" max="7217" width="2.28515625" style="120" customWidth="1"/>
    <col min="7218" max="7219" width="0.85546875" style="120" customWidth="1"/>
    <col min="7220" max="7220" width="1.85546875" style="120" customWidth="1"/>
    <col min="7221" max="7424" width="0.85546875" style="120"/>
    <col min="7425" max="7436" width="0.85546875" style="120" customWidth="1"/>
    <col min="7437" max="7437" width="17.7109375" style="120" customWidth="1"/>
    <col min="7438" max="7438" width="0.85546875" style="120" customWidth="1"/>
    <col min="7439" max="7439" width="25.42578125" style="120" customWidth="1"/>
    <col min="7440" max="7460" width="0.85546875" style="120" customWidth="1"/>
    <col min="7461" max="7461" width="0.28515625" style="120" customWidth="1"/>
    <col min="7462" max="7462" width="2.42578125" style="120" customWidth="1"/>
    <col min="7463" max="7472" width="0.85546875" style="120" customWidth="1"/>
    <col min="7473" max="7473" width="2.28515625" style="120" customWidth="1"/>
    <col min="7474" max="7475" width="0.85546875" style="120" customWidth="1"/>
    <col min="7476" max="7476" width="1.85546875" style="120" customWidth="1"/>
    <col min="7477" max="7680" width="0.85546875" style="120"/>
    <col min="7681" max="7692" width="0.85546875" style="120" customWidth="1"/>
    <col min="7693" max="7693" width="17.7109375" style="120" customWidth="1"/>
    <col min="7694" max="7694" width="0.85546875" style="120" customWidth="1"/>
    <col min="7695" max="7695" width="25.42578125" style="120" customWidth="1"/>
    <col min="7696" max="7716" width="0.85546875" style="120" customWidth="1"/>
    <col min="7717" max="7717" width="0.28515625" style="120" customWidth="1"/>
    <col min="7718" max="7718" width="2.42578125" style="120" customWidth="1"/>
    <col min="7719" max="7728" width="0.85546875" style="120" customWidth="1"/>
    <col min="7729" max="7729" width="2.28515625" style="120" customWidth="1"/>
    <col min="7730" max="7731" width="0.85546875" style="120" customWidth="1"/>
    <col min="7732" max="7732" width="1.85546875" style="120" customWidth="1"/>
    <col min="7733" max="7936" width="0.85546875" style="120"/>
    <col min="7937" max="7948" width="0.85546875" style="120" customWidth="1"/>
    <col min="7949" max="7949" width="17.7109375" style="120" customWidth="1"/>
    <col min="7950" max="7950" width="0.85546875" style="120" customWidth="1"/>
    <col min="7951" max="7951" width="25.42578125" style="120" customWidth="1"/>
    <col min="7952" max="7972" width="0.85546875" style="120" customWidth="1"/>
    <col min="7973" max="7973" width="0.28515625" style="120" customWidth="1"/>
    <col min="7974" max="7974" width="2.42578125" style="120" customWidth="1"/>
    <col min="7975" max="7984" width="0.85546875" style="120" customWidth="1"/>
    <col min="7985" max="7985" width="2.28515625" style="120" customWidth="1"/>
    <col min="7986" max="7987" width="0.85546875" style="120" customWidth="1"/>
    <col min="7988" max="7988" width="1.85546875" style="120" customWidth="1"/>
    <col min="7989" max="8192" width="0.85546875" style="120"/>
    <col min="8193" max="8204" width="0.85546875" style="120" customWidth="1"/>
    <col min="8205" max="8205" width="17.7109375" style="120" customWidth="1"/>
    <col min="8206" max="8206" width="0.85546875" style="120" customWidth="1"/>
    <col min="8207" max="8207" width="25.42578125" style="120" customWidth="1"/>
    <col min="8208" max="8228" width="0.85546875" style="120" customWidth="1"/>
    <col min="8229" max="8229" width="0.28515625" style="120" customWidth="1"/>
    <col min="8230" max="8230" width="2.42578125" style="120" customWidth="1"/>
    <col min="8231" max="8240" width="0.85546875" style="120" customWidth="1"/>
    <col min="8241" max="8241" width="2.28515625" style="120" customWidth="1"/>
    <col min="8242" max="8243" width="0.85546875" style="120" customWidth="1"/>
    <col min="8244" max="8244" width="1.85546875" style="120" customWidth="1"/>
    <col min="8245" max="8448" width="0.85546875" style="120"/>
    <col min="8449" max="8460" width="0.85546875" style="120" customWidth="1"/>
    <col min="8461" max="8461" width="17.7109375" style="120" customWidth="1"/>
    <col min="8462" max="8462" width="0.85546875" style="120" customWidth="1"/>
    <col min="8463" max="8463" width="25.42578125" style="120" customWidth="1"/>
    <col min="8464" max="8484" width="0.85546875" style="120" customWidth="1"/>
    <col min="8485" max="8485" width="0.28515625" style="120" customWidth="1"/>
    <col min="8486" max="8486" width="2.42578125" style="120" customWidth="1"/>
    <col min="8487" max="8496" width="0.85546875" style="120" customWidth="1"/>
    <col min="8497" max="8497" width="2.28515625" style="120" customWidth="1"/>
    <col min="8498" max="8499" width="0.85546875" style="120" customWidth="1"/>
    <col min="8500" max="8500" width="1.85546875" style="120" customWidth="1"/>
    <col min="8501" max="8704" width="0.85546875" style="120"/>
    <col min="8705" max="8716" width="0.85546875" style="120" customWidth="1"/>
    <col min="8717" max="8717" width="17.7109375" style="120" customWidth="1"/>
    <col min="8718" max="8718" width="0.85546875" style="120" customWidth="1"/>
    <col min="8719" max="8719" width="25.42578125" style="120" customWidth="1"/>
    <col min="8720" max="8740" width="0.85546875" style="120" customWidth="1"/>
    <col min="8741" max="8741" width="0.28515625" style="120" customWidth="1"/>
    <col min="8742" max="8742" width="2.42578125" style="120" customWidth="1"/>
    <col min="8743" max="8752" width="0.85546875" style="120" customWidth="1"/>
    <col min="8753" max="8753" width="2.28515625" style="120" customWidth="1"/>
    <col min="8754" max="8755" width="0.85546875" style="120" customWidth="1"/>
    <col min="8756" max="8756" width="1.85546875" style="120" customWidth="1"/>
    <col min="8757" max="8960" width="0.85546875" style="120"/>
    <col min="8961" max="8972" width="0.85546875" style="120" customWidth="1"/>
    <col min="8973" max="8973" width="17.7109375" style="120" customWidth="1"/>
    <col min="8974" max="8974" width="0.85546875" style="120" customWidth="1"/>
    <col min="8975" max="8975" width="25.42578125" style="120" customWidth="1"/>
    <col min="8976" max="8996" width="0.85546875" style="120" customWidth="1"/>
    <col min="8997" max="8997" width="0.28515625" style="120" customWidth="1"/>
    <col min="8998" max="8998" width="2.42578125" style="120" customWidth="1"/>
    <col min="8999" max="9008" width="0.85546875" style="120" customWidth="1"/>
    <col min="9009" max="9009" width="2.28515625" style="120" customWidth="1"/>
    <col min="9010" max="9011" width="0.85546875" style="120" customWidth="1"/>
    <col min="9012" max="9012" width="1.85546875" style="120" customWidth="1"/>
    <col min="9013" max="9216" width="0.85546875" style="120"/>
    <col min="9217" max="9228" width="0.85546875" style="120" customWidth="1"/>
    <col min="9229" max="9229" width="17.7109375" style="120" customWidth="1"/>
    <col min="9230" max="9230" width="0.85546875" style="120" customWidth="1"/>
    <col min="9231" max="9231" width="25.42578125" style="120" customWidth="1"/>
    <col min="9232" max="9252" width="0.85546875" style="120" customWidth="1"/>
    <col min="9253" max="9253" width="0.28515625" style="120" customWidth="1"/>
    <col min="9254" max="9254" width="2.42578125" style="120" customWidth="1"/>
    <col min="9255" max="9264" width="0.85546875" style="120" customWidth="1"/>
    <col min="9265" max="9265" width="2.28515625" style="120" customWidth="1"/>
    <col min="9266" max="9267" width="0.85546875" style="120" customWidth="1"/>
    <col min="9268" max="9268" width="1.85546875" style="120" customWidth="1"/>
    <col min="9269" max="9472" width="0.85546875" style="120"/>
    <col min="9473" max="9484" width="0.85546875" style="120" customWidth="1"/>
    <col min="9485" max="9485" width="17.7109375" style="120" customWidth="1"/>
    <col min="9486" max="9486" width="0.85546875" style="120" customWidth="1"/>
    <col min="9487" max="9487" width="25.42578125" style="120" customWidth="1"/>
    <col min="9488" max="9508" width="0.85546875" style="120" customWidth="1"/>
    <col min="9509" max="9509" width="0.28515625" style="120" customWidth="1"/>
    <col min="9510" max="9510" width="2.42578125" style="120" customWidth="1"/>
    <col min="9511" max="9520" width="0.85546875" style="120" customWidth="1"/>
    <col min="9521" max="9521" width="2.28515625" style="120" customWidth="1"/>
    <col min="9522" max="9523" width="0.85546875" style="120" customWidth="1"/>
    <col min="9524" max="9524" width="1.85546875" style="120" customWidth="1"/>
    <col min="9525" max="9728" width="0.85546875" style="120"/>
    <col min="9729" max="9740" width="0.85546875" style="120" customWidth="1"/>
    <col min="9741" max="9741" width="17.7109375" style="120" customWidth="1"/>
    <col min="9742" max="9742" width="0.85546875" style="120" customWidth="1"/>
    <col min="9743" max="9743" width="25.42578125" style="120" customWidth="1"/>
    <col min="9744" max="9764" width="0.85546875" style="120" customWidth="1"/>
    <col min="9765" max="9765" width="0.28515625" style="120" customWidth="1"/>
    <col min="9766" max="9766" width="2.42578125" style="120" customWidth="1"/>
    <col min="9767" max="9776" width="0.85546875" style="120" customWidth="1"/>
    <col min="9777" max="9777" width="2.28515625" style="120" customWidth="1"/>
    <col min="9778" max="9779" width="0.85546875" style="120" customWidth="1"/>
    <col min="9780" max="9780" width="1.85546875" style="120" customWidth="1"/>
    <col min="9781" max="9984" width="0.85546875" style="120"/>
    <col min="9985" max="9996" width="0.85546875" style="120" customWidth="1"/>
    <col min="9997" max="9997" width="17.7109375" style="120" customWidth="1"/>
    <col min="9998" max="9998" width="0.85546875" style="120" customWidth="1"/>
    <col min="9999" max="9999" width="25.42578125" style="120" customWidth="1"/>
    <col min="10000" max="10020" width="0.85546875" style="120" customWidth="1"/>
    <col min="10021" max="10021" width="0.28515625" style="120" customWidth="1"/>
    <col min="10022" max="10022" width="2.42578125" style="120" customWidth="1"/>
    <col min="10023" max="10032" width="0.85546875" style="120" customWidth="1"/>
    <col min="10033" max="10033" width="2.28515625" style="120" customWidth="1"/>
    <col min="10034" max="10035" width="0.85546875" style="120" customWidth="1"/>
    <col min="10036" max="10036" width="1.85546875" style="120" customWidth="1"/>
    <col min="10037" max="10240" width="0.85546875" style="120"/>
    <col min="10241" max="10252" width="0.85546875" style="120" customWidth="1"/>
    <col min="10253" max="10253" width="17.7109375" style="120" customWidth="1"/>
    <col min="10254" max="10254" width="0.85546875" style="120" customWidth="1"/>
    <col min="10255" max="10255" width="25.42578125" style="120" customWidth="1"/>
    <col min="10256" max="10276" width="0.85546875" style="120" customWidth="1"/>
    <col min="10277" max="10277" width="0.28515625" style="120" customWidth="1"/>
    <col min="10278" max="10278" width="2.42578125" style="120" customWidth="1"/>
    <col min="10279" max="10288" width="0.85546875" style="120" customWidth="1"/>
    <col min="10289" max="10289" width="2.28515625" style="120" customWidth="1"/>
    <col min="10290" max="10291" width="0.85546875" style="120" customWidth="1"/>
    <col min="10292" max="10292" width="1.85546875" style="120" customWidth="1"/>
    <col min="10293" max="10496" width="0.85546875" style="120"/>
    <col min="10497" max="10508" width="0.85546875" style="120" customWidth="1"/>
    <col min="10509" max="10509" width="17.7109375" style="120" customWidth="1"/>
    <col min="10510" max="10510" width="0.85546875" style="120" customWidth="1"/>
    <col min="10511" max="10511" width="25.42578125" style="120" customWidth="1"/>
    <col min="10512" max="10532" width="0.85546875" style="120" customWidth="1"/>
    <col min="10533" max="10533" width="0.28515625" style="120" customWidth="1"/>
    <col min="10534" max="10534" width="2.42578125" style="120" customWidth="1"/>
    <col min="10535" max="10544" width="0.85546875" style="120" customWidth="1"/>
    <col min="10545" max="10545" width="2.28515625" style="120" customWidth="1"/>
    <col min="10546" max="10547" width="0.85546875" style="120" customWidth="1"/>
    <col min="10548" max="10548" width="1.85546875" style="120" customWidth="1"/>
    <col min="10549" max="10752" width="0.85546875" style="120"/>
    <col min="10753" max="10764" width="0.85546875" style="120" customWidth="1"/>
    <col min="10765" max="10765" width="17.7109375" style="120" customWidth="1"/>
    <col min="10766" max="10766" width="0.85546875" style="120" customWidth="1"/>
    <col min="10767" max="10767" width="25.42578125" style="120" customWidth="1"/>
    <col min="10768" max="10788" width="0.85546875" style="120" customWidth="1"/>
    <col min="10789" max="10789" width="0.28515625" style="120" customWidth="1"/>
    <col min="10790" max="10790" width="2.42578125" style="120" customWidth="1"/>
    <col min="10791" max="10800" width="0.85546875" style="120" customWidth="1"/>
    <col min="10801" max="10801" width="2.28515625" style="120" customWidth="1"/>
    <col min="10802" max="10803" width="0.85546875" style="120" customWidth="1"/>
    <col min="10804" max="10804" width="1.85546875" style="120" customWidth="1"/>
    <col min="10805" max="11008" width="0.85546875" style="120"/>
    <col min="11009" max="11020" width="0.85546875" style="120" customWidth="1"/>
    <col min="11021" max="11021" width="17.7109375" style="120" customWidth="1"/>
    <col min="11022" max="11022" width="0.85546875" style="120" customWidth="1"/>
    <col min="11023" max="11023" width="25.42578125" style="120" customWidth="1"/>
    <col min="11024" max="11044" width="0.85546875" style="120" customWidth="1"/>
    <col min="11045" max="11045" width="0.28515625" style="120" customWidth="1"/>
    <col min="11046" max="11046" width="2.42578125" style="120" customWidth="1"/>
    <col min="11047" max="11056" width="0.85546875" style="120" customWidth="1"/>
    <col min="11057" max="11057" width="2.28515625" style="120" customWidth="1"/>
    <col min="11058" max="11059" width="0.85546875" style="120" customWidth="1"/>
    <col min="11060" max="11060" width="1.85546875" style="120" customWidth="1"/>
    <col min="11061" max="11264" width="0.85546875" style="120"/>
    <col min="11265" max="11276" width="0.85546875" style="120" customWidth="1"/>
    <col min="11277" max="11277" width="17.7109375" style="120" customWidth="1"/>
    <col min="11278" max="11278" width="0.85546875" style="120" customWidth="1"/>
    <col min="11279" max="11279" width="25.42578125" style="120" customWidth="1"/>
    <col min="11280" max="11300" width="0.85546875" style="120" customWidth="1"/>
    <col min="11301" max="11301" width="0.28515625" style="120" customWidth="1"/>
    <col min="11302" max="11302" width="2.42578125" style="120" customWidth="1"/>
    <col min="11303" max="11312" width="0.85546875" style="120" customWidth="1"/>
    <col min="11313" max="11313" width="2.28515625" style="120" customWidth="1"/>
    <col min="11314" max="11315" width="0.85546875" style="120" customWidth="1"/>
    <col min="11316" max="11316" width="1.85546875" style="120" customWidth="1"/>
    <col min="11317" max="11520" width="0.85546875" style="120"/>
    <col min="11521" max="11532" width="0.85546875" style="120" customWidth="1"/>
    <col min="11533" max="11533" width="17.7109375" style="120" customWidth="1"/>
    <col min="11534" max="11534" width="0.85546875" style="120" customWidth="1"/>
    <col min="11535" max="11535" width="25.42578125" style="120" customWidth="1"/>
    <col min="11536" max="11556" width="0.85546875" style="120" customWidth="1"/>
    <col min="11557" max="11557" width="0.28515625" style="120" customWidth="1"/>
    <col min="11558" max="11558" width="2.42578125" style="120" customWidth="1"/>
    <col min="11559" max="11568" width="0.85546875" style="120" customWidth="1"/>
    <col min="11569" max="11569" width="2.28515625" style="120" customWidth="1"/>
    <col min="11570" max="11571" width="0.85546875" style="120" customWidth="1"/>
    <col min="11572" max="11572" width="1.85546875" style="120" customWidth="1"/>
    <col min="11573" max="11776" width="0.85546875" style="120"/>
    <col min="11777" max="11788" width="0.85546875" style="120" customWidth="1"/>
    <col min="11789" max="11789" width="17.7109375" style="120" customWidth="1"/>
    <col min="11790" max="11790" width="0.85546875" style="120" customWidth="1"/>
    <col min="11791" max="11791" width="25.42578125" style="120" customWidth="1"/>
    <col min="11792" max="11812" width="0.85546875" style="120" customWidth="1"/>
    <col min="11813" max="11813" width="0.28515625" style="120" customWidth="1"/>
    <col min="11814" max="11814" width="2.42578125" style="120" customWidth="1"/>
    <col min="11815" max="11824" width="0.85546875" style="120" customWidth="1"/>
    <col min="11825" max="11825" width="2.28515625" style="120" customWidth="1"/>
    <col min="11826" max="11827" width="0.85546875" style="120" customWidth="1"/>
    <col min="11828" max="11828" width="1.85546875" style="120" customWidth="1"/>
    <col min="11829" max="12032" width="0.85546875" style="120"/>
    <col min="12033" max="12044" width="0.85546875" style="120" customWidth="1"/>
    <col min="12045" max="12045" width="17.7109375" style="120" customWidth="1"/>
    <col min="12046" max="12046" width="0.85546875" style="120" customWidth="1"/>
    <col min="12047" max="12047" width="25.42578125" style="120" customWidth="1"/>
    <col min="12048" max="12068" width="0.85546875" style="120" customWidth="1"/>
    <col min="12069" max="12069" width="0.28515625" style="120" customWidth="1"/>
    <col min="12070" max="12070" width="2.42578125" style="120" customWidth="1"/>
    <col min="12071" max="12080" width="0.85546875" style="120" customWidth="1"/>
    <col min="12081" max="12081" width="2.28515625" style="120" customWidth="1"/>
    <col min="12082" max="12083" width="0.85546875" style="120" customWidth="1"/>
    <col min="12084" max="12084" width="1.85546875" style="120" customWidth="1"/>
    <col min="12085" max="12288" width="0.85546875" style="120"/>
    <col min="12289" max="12300" width="0.85546875" style="120" customWidth="1"/>
    <col min="12301" max="12301" width="17.7109375" style="120" customWidth="1"/>
    <col min="12302" max="12302" width="0.85546875" style="120" customWidth="1"/>
    <col min="12303" max="12303" width="25.42578125" style="120" customWidth="1"/>
    <col min="12304" max="12324" width="0.85546875" style="120" customWidth="1"/>
    <col min="12325" max="12325" width="0.28515625" style="120" customWidth="1"/>
    <col min="12326" max="12326" width="2.42578125" style="120" customWidth="1"/>
    <col min="12327" max="12336" width="0.85546875" style="120" customWidth="1"/>
    <col min="12337" max="12337" width="2.28515625" style="120" customWidth="1"/>
    <col min="12338" max="12339" width="0.85546875" style="120" customWidth="1"/>
    <col min="12340" max="12340" width="1.85546875" style="120" customWidth="1"/>
    <col min="12341" max="12544" width="0.85546875" style="120"/>
    <col min="12545" max="12556" width="0.85546875" style="120" customWidth="1"/>
    <col min="12557" max="12557" width="17.7109375" style="120" customWidth="1"/>
    <col min="12558" max="12558" width="0.85546875" style="120" customWidth="1"/>
    <col min="12559" max="12559" width="25.42578125" style="120" customWidth="1"/>
    <col min="12560" max="12580" width="0.85546875" style="120" customWidth="1"/>
    <col min="12581" max="12581" width="0.28515625" style="120" customWidth="1"/>
    <col min="12582" max="12582" width="2.42578125" style="120" customWidth="1"/>
    <col min="12583" max="12592" width="0.85546875" style="120" customWidth="1"/>
    <col min="12593" max="12593" width="2.28515625" style="120" customWidth="1"/>
    <col min="12594" max="12595" width="0.85546875" style="120" customWidth="1"/>
    <col min="12596" max="12596" width="1.85546875" style="120" customWidth="1"/>
    <col min="12597" max="12800" width="0.85546875" style="120"/>
    <col min="12801" max="12812" width="0.85546875" style="120" customWidth="1"/>
    <col min="12813" max="12813" width="17.7109375" style="120" customWidth="1"/>
    <col min="12814" max="12814" width="0.85546875" style="120" customWidth="1"/>
    <col min="12815" max="12815" width="25.42578125" style="120" customWidth="1"/>
    <col min="12816" max="12836" width="0.85546875" style="120" customWidth="1"/>
    <col min="12837" max="12837" width="0.28515625" style="120" customWidth="1"/>
    <col min="12838" max="12838" width="2.42578125" style="120" customWidth="1"/>
    <col min="12839" max="12848" width="0.85546875" style="120" customWidth="1"/>
    <col min="12849" max="12849" width="2.28515625" style="120" customWidth="1"/>
    <col min="12850" max="12851" width="0.85546875" style="120" customWidth="1"/>
    <col min="12852" max="12852" width="1.85546875" style="120" customWidth="1"/>
    <col min="12853" max="13056" width="0.85546875" style="120"/>
    <col min="13057" max="13068" width="0.85546875" style="120" customWidth="1"/>
    <col min="13069" max="13069" width="17.7109375" style="120" customWidth="1"/>
    <col min="13070" max="13070" width="0.85546875" style="120" customWidth="1"/>
    <col min="13071" max="13071" width="25.42578125" style="120" customWidth="1"/>
    <col min="13072" max="13092" width="0.85546875" style="120" customWidth="1"/>
    <col min="13093" max="13093" width="0.28515625" style="120" customWidth="1"/>
    <col min="13094" max="13094" width="2.42578125" style="120" customWidth="1"/>
    <col min="13095" max="13104" width="0.85546875" style="120" customWidth="1"/>
    <col min="13105" max="13105" width="2.28515625" style="120" customWidth="1"/>
    <col min="13106" max="13107" width="0.85546875" style="120" customWidth="1"/>
    <col min="13108" max="13108" width="1.85546875" style="120" customWidth="1"/>
    <col min="13109" max="13312" width="0.85546875" style="120"/>
    <col min="13313" max="13324" width="0.85546875" style="120" customWidth="1"/>
    <col min="13325" max="13325" width="17.7109375" style="120" customWidth="1"/>
    <col min="13326" max="13326" width="0.85546875" style="120" customWidth="1"/>
    <col min="13327" max="13327" width="25.42578125" style="120" customWidth="1"/>
    <col min="13328" max="13348" width="0.85546875" style="120" customWidth="1"/>
    <col min="13349" max="13349" width="0.28515625" style="120" customWidth="1"/>
    <col min="13350" max="13350" width="2.42578125" style="120" customWidth="1"/>
    <col min="13351" max="13360" width="0.85546875" style="120" customWidth="1"/>
    <col min="13361" max="13361" width="2.28515625" style="120" customWidth="1"/>
    <col min="13362" max="13363" width="0.85546875" style="120" customWidth="1"/>
    <col min="13364" max="13364" width="1.85546875" style="120" customWidth="1"/>
    <col min="13365" max="13568" width="0.85546875" style="120"/>
    <col min="13569" max="13580" width="0.85546875" style="120" customWidth="1"/>
    <col min="13581" max="13581" width="17.7109375" style="120" customWidth="1"/>
    <col min="13582" max="13582" width="0.85546875" style="120" customWidth="1"/>
    <col min="13583" max="13583" width="25.42578125" style="120" customWidth="1"/>
    <col min="13584" max="13604" width="0.85546875" style="120" customWidth="1"/>
    <col min="13605" max="13605" width="0.28515625" style="120" customWidth="1"/>
    <col min="13606" max="13606" width="2.42578125" style="120" customWidth="1"/>
    <col min="13607" max="13616" width="0.85546875" style="120" customWidth="1"/>
    <col min="13617" max="13617" width="2.28515625" style="120" customWidth="1"/>
    <col min="13618" max="13619" width="0.85546875" style="120" customWidth="1"/>
    <col min="13620" max="13620" width="1.85546875" style="120" customWidth="1"/>
    <col min="13621" max="13824" width="0.85546875" style="120"/>
    <col min="13825" max="13836" width="0.85546875" style="120" customWidth="1"/>
    <col min="13837" max="13837" width="17.7109375" style="120" customWidth="1"/>
    <col min="13838" max="13838" width="0.85546875" style="120" customWidth="1"/>
    <col min="13839" max="13839" width="25.42578125" style="120" customWidth="1"/>
    <col min="13840" max="13860" width="0.85546875" style="120" customWidth="1"/>
    <col min="13861" max="13861" width="0.28515625" style="120" customWidth="1"/>
    <col min="13862" max="13862" width="2.42578125" style="120" customWidth="1"/>
    <col min="13863" max="13872" width="0.85546875" style="120" customWidth="1"/>
    <col min="13873" max="13873" width="2.28515625" style="120" customWidth="1"/>
    <col min="13874" max="13875" width="0.85546875" style="120" customWidth="1"/>
    <col min="13876" max="13876" width="1.85546875" style="120" customWidth="1"/>
    <col min="13877" max="14080" width="0.85546875" style="120"/>
    <col min="14081" max="14092" width="0.85546875" style="120" customWidth="1"/>
    <col min="14093" max="14093" width="17.7109375" style="120" customWidth="1"/>
    <col min="14094" max="14094" width="0.85546875" style="120" customWidth="1"/>
    <col min="14095" max="14095" width="25.42578125" style="120" customWidth="1"/>
    <col min="14096" max="14116" width="0.85546875" style="120" customWidth="1"/>
    <col min="14117" max="14117" width="0.28515625" style="120" customWidth="1"/>
    <col min="14118" max="14118" width="2.42578125" style="120" customWidth="1"/>
    <col min="14119" max="14128" width="0.85546875" style="120" customWidth="1"/>
    <col min="14129" max="14129" width="2.28515625" style="120" customWidth="1"/>
    <col min="14130" max="14131" width="0.85546875" style="120" customWidth="1"/>
    <col min="14132" max="14132" width="1.85546875" style="120" customWidth="1"/>
    <col min="14133" max="14336" width="0.85546875" style="120"/>
    <col min="14337" max="14348" width="0.85546875" style="120" customWidth="1"/>
    <col min="14349" max="14349" width="17.7109375" style="120" customWidth="1"/>
    <col min="14350" max="14350" width="0.85546875" style="120" customWidth="1"/>
    <col min="14351" max="14351" width="25.42578125" style="120" customWidth="1"/>
    <col min="14352" max="14372" width="0.85546875" style="120" customWidth="1"/>
    <col min="14373" max="14373" width="0.28515625" style="120" customWidth="1"/>
    <col min="14374" max="14374" width="2.42578125" style="120" customWidth="1"/>
    <col min="14375" max="14384" width="0.85546875" style="120" customWidth="1"/>
    <col min="14385" max="14385" width="2.28515625" style="120" customWidth="1"/>
    <col min="14386" max="14387" width="0.85546875" style="120" customWidth="1"/>
    <col min="14388" max="14388" width="1.85546875" style="120" customWidth="1"/>
    <col min="14389" max="14592" width="0.85546875" style="120"/>
    <col min="14593" max="14604" width="0.85546875" style="120" customWidth="1"/>
    <col min="14605" max="14605" width="17.7109375" style="120" customWidth="1"/>
    <col min="14606" max="14606" width="0.85546875" style="120" customWidth="1"/>
    <col min="14607" max="14607" width="25.42578125" style="120" customWidth="1"/>
    <col min="14608" max="14628" width="0.85546875" style="120" customWidth="1"/>
    <col min="14629" max="14629" width="0.28515625" style="120" customWidth="1"/>
    <col min="14630" max="14630" width="2.42578125" style="120" customWidth="1"/>
    <col min="14631" max="14640" width="0.85546875" style="120" customWidth="1"/>
    <col min="14641" max="14641" width="2.28515625" style="120" customWidth="1"/>
    <col min="14642" max="14643" width="0.85546875" style="120" customWidth="1"/>
    <col min="14644" max="14644" width="1.85546875" style="120" customWidth="1"/>
    <col min="14645" max="14848" width="0.85546875" style="120"/>
    <col min="14849" max="14860" width="0.85546875" style="120" customWidth="1"/>
    <col min="14861" max="14861" width="17.7109375" style="120" customWidth="1"/>
    <col min="14862" max="14862" width="0.85546875" style="120" customWidth="1"/>
    <col min="14863" max="14863" width="25.42578125" style="120" customWidth="1"/>
    <col min="14864" max="14884" width="0.85546875" style="120" customWidth="1"/>
    <col min="14885" max="14885" width="0.28515625" style="120" customWidth="1"/>
    <col min="14886" max="14886" width="2.42578125" style="120" customWidth="1"/>
    <col min="14887" max="14896" width="0.85546875" style="120" customWidth="1"/>
    <col min="14897" max="14897" width="2.28515625" style="120" customWidth="1"/>
    <col min="14898" max="14899" width="0.85546875" style="120" customWidth="1"/>
    <col min="14900" max="14900" width="1.85546875" style="120" customWidth="1"/>
    <col min="14901" max="15104" width="0.85546875" style="120"/>
    <col min="15105" max="15116" width="0.85546875" style="120" customWidth="1"/>
    <col min="15117" max="15117" width="17.7109375" style="120" customWidth="1"/>
    <col min="15118" max="15118" width="0.85546875" style="120" customWidth="1"/>
    <col min="15119" max="15119" width="25.42578125" style="120" customWidth="1"/>
    <col min="15120" max="15140" width="0.85546875" style="120" customWidth="1"/>
    <col min="15141" max="15141" width="0.28515625" style="120" customWidth="1"/>
    <col min="15142" max="15142" width="2.42578125" style="120" customWidth="1"/>
    <col min="15143" max="15152" width="0.85546875" style="120" customWidth="1"/>
    <col min="15153" max="15153" width="2.28515625" style="120" customWidth="1"/>
    <col min="15154" max="15155" width="0.85546875" style="120" customWidth="1"/>
    <col min="15156" max="15156" width="1.85546875" style="120" customWidth="1"/>
    <col min="15157" max="15360" width="0.85546875" style="120"/>
    <col min="15361" max="15372" width="0.85546875" style="120" customWidth="1"/>
    <col min="15373" max="15373" width="17.7109375" style="120" customWidth="1"/>
    <col min="15374" max="15374" width="0.85546875" style="120" customWidth="1"/>
    <col min="15375" max="15375" width="25.42578125" style="120" customWidth="1"/>
    <col min="15376" max="15396" width="0.85546875" style="120" customWidth="1"/>
    <col min="15397" max="15397" width="0.28515625" style="120" customWidth="1"/>
    <col min="15398" max="15398" width="2.42578125" style="120" customWidth="1"/>
    <col min="15399" max="15408" width="0.85546875" style="120" customWidth="1"/>
    <col min="15409" max="15409" width="2.28515625" style="120" customWidth="1"/>
    <col min="15410" max="15411" width="0.85546875" style="120" customWidth="1"/>
    <col min="15412" max="15412" width="1.85546875" style="120" customWidth="1"/>
    <col min="15413" max="15616" width="0.85546875" style="120"/>
    <col min="15617" max="15628" width="0.85546875" style="120" customWidth="1"/>
    <col min="15629" max="15629" width="17.7109375" style="120" customWidth="1"/>
    <col min="15630" max="15630" width="0.85546875" style="120" customWidth="1"/>
    <col min="15631" max="15631" width="25.42578125" style="120" customWidth="1"/>
    <col min="15632" max="15652" width="0.85546875" style="120" customWidth="1"/>
    <col min="15653" max="15653" width="0.28515625" style="120" customWidth="1"/>
    <col min="15654" max="15654" width="2.42578125" style="120" customWidth="1"/>
    <col min="15655" max="15664" width="0.85546875" style="120" customWidth="1"/>
    <col min="15665" max="15665" width="2.28515625" style="120" customWidth="1"/>
    <col min="15666" max="15667" width="0.85546875" style="120" customWidth="1"/>
    <col min="15668" max="15668" width="1.85546875" style="120" customWidth="1"/>
    <col min="15669" max="15872" width="0.85546875" style="120"/>
    <col min="15873" max="15884" width="0.85546875" style="120" customWidth="1"/>
    <col min="15885" max="15885" width="17.7109375" style="120" customWidth="1"/>
    <col min="15886" max="15886" width="0.85546875" style="120" customWidth="1"/>
    <col min="15887" max="15887" width="25.42578125" style="120" customWidth="1"/>
    <col min="15888" max="15908" width="0.85546875" style="120" customWidth="1"/>
    <col min="15909" max="15909" width="0.28515625" style="120" customWidth="1"/>
    <col min="15910" max="15910" width="2.42578125" style="120" customWidth="1"/>
    <col min="15911" max="15920" width="0.85546875" style="120" customWidth="1"/>
    <col min="15921" max="15921" width="2.28515625" style="120" customWidth="1"/>
    <col min="15922" max="15923" width="0.85546875" style="120" customWidth="1"/>
    <col min="15924" max="15924" width="1.85546875" style="120" customWidth="1"/>
    <col min="15925" max="16128" width="0.85546875" style="120"/>
    <col min="16129" max="16140" width="0.85546875" style="120" customWidth="1"/>
    <col min="16141" max="16141" width="17.7109375" style="120" customWidth="1"/>
    <col min="16142" max="16142" width="0.85546875" style="120" customWidth="1"/>
    <col min="16143" max="16143" width="25.42578125" style="120" customWidth="1"/>
    <col min="16144" max="16164" width="0.85546875" style="120" customWidth="1"/>
    <col min="16165" max="16165" width="0.28515625" style="120" customWidth="1"/>
    <col min="16166" max="16166" width="2.42578125" style="120" customWidth="1"/>
    <col min="16167" max="16176" width="0.85546875" style="120" customWidth="1"/>
    <col min="16177" max="16177" width="2.28515625" style="120" customWidth="1"/>
    <col min="16178" max="16179" width="0.85546875" style="120" customWidth="1"/>
    <col min="16180" max="16180" width="1.85546875" style="120" customWidth="1"/>
    <col min="16181" max="16384" width="0.85546875" style="120"/>
  </cols>
  <sheetData>
    <row r="1" spans="1:108" s="118" customFormat="1" ht="12" customHeight="1">
      <c r="BS1" s="118" t="s">
        <v>288</v>
      </c>
    </row>
    <row r="2" spans="1:108" s="118" customFormat="1" ht="12" customHeight="1">
      <c r="BS2" s="118" t="s">
        <v>1</v>
      </c>
    </row>
    <row r="3" spans="1:108" s="118" customFormat="1" ht="12" customHeight="1">
      <c r="BS3" s="118" t="s">
        <v>289</v>
      </c>
    </row>
    <row r="4" spans="1:108" s="118" customFormat="1" ht="12" customHeight="1">
      <c r="BS4" s="118" t="s">
        <v>290</v>
      </c>
    </row>
    <row r="5" spans="1:108" s="118" customFormat="1" ht="12" customHeight="1">
      <c r="BS5" s="118" t="s">
        <v>291</v>
      </c>
    </row>
    <row r="9" spans="1:108" ht="16.5">
      <c r="A9" s="119" t="s">
        <v>292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</row>
    <row r="10" spans="1:108" ht="40.5" customHeight="1">
      <c r="A10" s="121" t="s">
        <v>293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</row>
    <row r="11" spans="1:108" s="118" customFormat="1" ht="25.5" customHeight="1">
      <c r="K11" s="122" t="s">
        <v>294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</row>
    <row r="12" spans="1:108">
      <c r="AQ12" s="123" t="s">
        <v>295</v>
      </c>
    </row>
    <row r="14" spans="1:108">
      <c r="A14" s="120" t="s">
        <v>296</v>
      </c>
    </row>
    <row r="15" spans="1:108">
      <c r="A15" s="120" t="s">
        <v>297</v>
      </c>
      <c r="S15" s="124" t="s">
        <v>298</v>
      </c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</row>
    <row r="16" spans="1:108">
      <c r="A16" s="126" t="s">
        <v>299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</row>
    <row r="18" spans="1:107">
      <c r="H18" s="120" t="s">
        <v>300</v>
      </c>
    </row>
    <row r="20" spans="1:107" ht="63.75" customHeight="1">
      <c r="A20" s="128" t="s">
        <v>301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30"/>
      <c r="AQ20" s="128" t="s">
        <v>302</v>
      </c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0"/>
      <c r="BG20" s="128" t="s">
        <v>303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30"/>
      <c r="BV20" s="128" t="s">
        <v>304</v>
      </c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30"/>
      <c r="CI20" s="128" t="s">
        <v>305</v>
      </c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30"/>
    </row>
    <row r="21" spans="1:107">
      <c r="A21" s="131">
        <v>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3"/>
      <c r="AQ21" s="131">
        <v>2</v>
      </c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3"/>
      <c r="BG21" s="131">
        <v>3</v>
      </c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3"/>
      <c r="BV21" s="131">
        <v>4</v>
      </c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3"/>
      <c r="CI21" s="131">
        <v>5</v>
      </c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3"/>
    </row>
    <row r="22" spans="1:107">
      <c r="A22" s="134" t="s">
        <v>22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6"/>
      <c r="AQ22" s="131" t="s">
        <v>22</v>
      </c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3"/>
      <c r="BG22" s="137" t="s">
        <v>22</v>
      </c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3"/>
      <c r="BV22" s="138" t="s">
        <v>22</v>
      </c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40"/>
      <c r="CI22" s="138" t="s">
        <v>22</v>
      </c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40"/>
    </row>
    <row r="23" spans="1:107">
      <c r="A23" s="134" t="s">
        <v>22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6"/>
      <c r="AQ23" s="131" t="s">
        <v>22</v>
      </c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3"/>
      <c r="BG23" s="131" t="s">
        <v>22</v>
      </c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3"/>
      <c r="BV23" s="138" t="s">
        <v>22</v>
      </c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40"/>
      <c r="CI23" s="138" t="s">
        <v>22</v>
      </c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40"/>
    </row>
    <row r="24" spans="1:107">
      <c r="A24" s="134" t="s">
        <v>22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6"/>
      <c r="AQ24" s="131" t="s">
        <v>22</v>
      </c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1" t="s">
        <v>22</v>
      </c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3"/>
      <c r="BV24" s="138" t="s">
        <v>22</v>
      </c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40"/>
      <c r="CI24" s="138" t="s">
        <v>22</v>
      </c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40"/>
    </row>
    <row r="26" spans="1:107">
      <c r="H26" s="120" t="s">
        <v>306</v>
      </c>
    </row>
    <row r="28" spans="1:107">
      <c r="H28" s="120" t="s">
        <v>307</v>
      </c>
    </row>
    <row r="31" spans="1:107" s="144" customFormat="1" ht="120" customHeight="1">
      <c r="A31" s="141" t="s">
        <v>308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141" t="s">
        <v>309</v>
      </c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3"/>
      <c r="AM31" s="141" t="s">
        <v>310</v>
      </c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3"/>
      <c r="BB31" s="141" t="s">
        <v>311</v>
      </c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3"/>
      <c r="BN31" s="141" t="s">
        <v>312</v>
      </c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3"/>
      <c r="CC31" s="141" t="s">
        <v>313</v>
      </c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3"/>
      <c r="CP31" s="141" t="s">
        <v>314</v>
      </c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3"/>
    </row>
    <row r="32" spans="1:107">
      <c r="A32" s="131">
        <v>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3"/>
      <c r="P32" s="131">
        <v>2</v>
      </c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3"/>
      <c r="AM32" s="131">
        <v>3</v>
      </c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3"/>
      <c r="BB32" s="131">
        <v>4</v>
      </c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3"/>
      <c r="BN32" s="131">
        <v>5</v>
      </c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3"/>
      <c r="CC32" s="131">
        <v>6</v>
      </c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3"/>
      <c r="CP32" s="131">
        <v>7</v>
      </c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3"/>
    </row>
    <row r="33" spans="1:107" ht="87.75" customHeight="1">
      <c r="A33" s="145" t="s">
        <v>315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8" t="s">
        <v>316</v>
      </c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50"/>
      <c r="AM33" s="151">
        <v>74</v>
      </c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3"/>
      <c r="BB33" s="154">
        <v>3.04E-2</v>
      </c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6"/>
      <c r="BN33" s="154">
        <v>0.03</v>
      </c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6"/>
      <c r="CC33" s="157">
        <v>41443</v>
      </c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9"/>
      <c r="CP33" s="157">
        <v>41444</v>
      </c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9"/>
    </row>
    <row r="34" spans="1:107" ht="91.5" customHeight="1">
      <c r="A34" s="145" t="s">
        <v>315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  <c r="P34" s="148" t="s">
        <v>316</v>
      </c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50"/>
      <c r="AM34" s="152">
        <v>73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3"/>
      <c r="BB34" s="151">
        <v>3.05</v>
      </c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3"/>
      <c r="BN34" s="154">
        <v>0.03</v>
      </c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3"/>
      <c r="CC34" s="157">
        <v>41445</v>
      </c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3"/>
      <c r="CP34" s="157">
        <v>41451</v>
      </c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3"/>
    </row>
    <row r="35" spans="1:107" ht="96" customHeight="1">
      <c r="A35" s="145" t="s">
        <v>315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1"/>
      <c r="P35" s="148" t="s">
        <v>316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50"/>
      <c r="AM35" s="151">
        <v>72</v>
      </c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3"/>
      <c r="BB35" s="154">
        <v>3.0300000000000001E-2</v>
      </c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3"/>
      <c r="BN35" s="154">
        <v>0.03</v>
      </c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3"/>
      <c r="CC35" s="164" t="s">
        <v>317</v>
      </c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6"/>
      <c r="CP35" s="164" t="s">
        <v>22</v>
      </c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6"/>
    </row>
    <row r="36" spans="1:107">
      <c r="H36" s="120" t="s">
        <v>318</v>
      </c>
    </row>
    <row r="37" spans="1:107">
      <c r="A37" s="120" t="s">
        <v>319</v>
      </c>
    </row>
    <row r="40" spans="1:107" s="144" customFormat="1" ht="168" customHeight="1">
      <c r="A40" s="141" t="s">
        <v>308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141" t="s">
        <v>309</v>
      </c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3"/>
      <c r="AM40" s="141" t="s">
        <v>310</v>
      </c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3"/>
      <c r="BB40" s="141" t="s">
        <v>320</v>
      </c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3"/>
      <c r="BO40" s="141" t="s">
        <v>321</v>
      </c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3"/>
      <c r="CD40" s="141" t="s">
        <v>313</v>
      </c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3"/>
      <c r="CQ40" s="141" t="s">
        <v>314</v>
      </c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3"/>
    </row>
    <row r="41" spans="1:107">
      <c r="A41" s="131">
        <v>1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3"/>
      <c r="P41" s="131">
        <v>2</v>
      </c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  <c r="AM41" s="131">
        <v>3</v>
      </c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3"/>
      <c r="BB41" s="131">
        <v>4</v>
      </c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3"/>
      <c r="BO41" s="131">
        <v>5</v>
      </c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3"/>
      <c r="CD41" s="131">
        <v>6</v>
      </c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3"/>
      <c r="CQ41" s="131">
        <v>7</v>
      </c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3"/>
    </row>
    <row r="42" spans="1:107">
      <c r="A42" s="134" t="s">
        <v>22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  <c r="P42" s="134" t="s">
        <v>22</v>
      </c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6"/>
      <c r="AM42" s="131" t="s">
        <v>22</v>
      </c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3"/>
      <c r="BB42" s="131" t="s">
        <v>22</v>
      </c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3"/>
      <c r="BO42" s="131" t="s">
        <v>22</v>
      </c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3"/>
      <c r="CD42" s="138" t="s">
        <v>22</v>
      </c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40"/>
      <c r="CQ42" s="138" t="s">
        <v>22</v>
      </c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40"/>
    </row>
    <row r="43" spans="1:107">
      <c r="A43" s="134" t="s">
        <v>22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  <c r="P43" s="134" t="s">
        <v>22</v>
      </c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6"/>
      <c r="AM43" s="131" t="s">
        <v>22</v>
      </c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3"/>
      <c r="BB43" s="131" t="s">
        <v>22</v>
      </c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3"/>
      <c r="BO43" s="131" t="s">
        <v>22</v>
      </c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3"/>
      <c r="CD43" s="138" t="s">
        <v>22</v>
      </c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40"/>
      <c r="CQ43" s="138" t="s">
        <v>22</v>
      </c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40"/>
    </row>
    <row r="44" spans="1:107">
      <c r="A44" s="134" t="s">
        <v>22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  <c r="P44" s="134" t="s">
        <v>22</v>
      </c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6"/>
      <c r="AM44" s="131" t="s">
        <v>22</v>
      </c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3"/>
      <c r="BB44" s="131" t="s">
        <v>22</v>
      </c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3"/>
      <c r="BO44" s="131" t="s">
        <v>22</v>
      </c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3"/>
      <c r="CD44" s="138" t="s">
        <v>22</v>
      </c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40"/>
      <c r="CQ44" s="138" t="s">
        <v>22</v>
      </c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40"/>
    </row>
    <row r="45" spans="1:107">
      <c r="A45" s="134" t="s">
        <v>22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  <c r="P45" s="134" t="s">
        <v>22</v>
      </c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6"/>
      <c r="AM45" s="131" t="s">
        <v>22</v>
      </c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3"/>
      <c r="BB45" s="131" t="s">
        <v>22</v>
      </c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3"/>
      <c r="BO45" s="131" t="s">
        <v>22</v>
      </c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3"/>
      <c r="CD45" s="138" t="s">
        <v>22</v>
      </c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40"/>
      <c r="CQ45" s="138" t="s">
        <v>22</v>
      </c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40"/>
    </row>
    <row r="46" spans="1:107">
      <c r="A46" s="134" t="s">
        <v>22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6"/>
      <c r="P46" s="134" t="s">
        <v>22</v>
      </c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6"/>
      <c r="AM46" s="131" t="s">
        <v>22</v>
      </c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3"/>
      <c r="BB46" s="131" t="s">
        <v>22</v>
      </c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3"/>
      <c r="BO46" s="131" t="s">
        <v>22</v>
      </c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3"/>
      <c r="CD46" s="138" t="s">
        <v>22</v>
      </c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40"/>
      <c r="CQ46" s="138" t="s">
        <v>22</v>
      </c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40"/>
    </row>
    <row r="49" spans="1:107">
      <c r="A49" s="120" t="s">
        <v>322</v>
      </c>
    </row>
    <row r="50" spans="1:107">
      <c r="A50" s="120" t="s">
        <v>323</v>
      </c>
    </row>
    <row r="51" spans="1:107">
      <c r="A51" s="167" t="s">
        <v>69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V51" s="167" t="s">
        <v>324</v>
      </c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</row>
    <row r="52" spans="1:107" s="118" customFormat="1" ht="12.75">
      <c r="A52" s="169" t="s">
        <v>325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BA52" s="170" t="s">
        <v>326</v>
      </c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1"/>
      <c r="BT52" s="171"/>
      <c r="BU52" s="171"/>
      <c r="BV52" s="170" t="s">
        <v>327</v>
      </c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</row>
    <row r="53" spans="1:107">
      <c r="A53" s="172" t="s">
        <v>328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</row>
    <row r="54" spans="1:107">
      <c r="A54" s="172" t="s">
        <v>329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</row>
    <row r="55" spans="1:107">
      <c r="A55" s="167" t="s">
        <v>71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V55" s="167" t="s">
        <v>330</v>
      </c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</row>
    <row r="56" spans="1:107" s="118" customFormat="1" ht="12.75" customHeight="1">
      <c r="A56" s="169" t="s">
        <v>325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BA56" s="170" t="s">
        <v>326</v>
      </c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1"/>
      <c r="BT56" s="171"/>
      <c r="BU56" s="171"/>
      <c r="BV56" s="170" t="s">
        <v>327</v>
      </c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</row>
  </sheetData>
  <mergeCells count="125">
    <mergeCell ref="A55:AW55"/>
    <mergeCell ref="BA55:BR55"/>
    <mergeCell ref="BV55:DC55"/>
    <mergeCell ref="A56:AW56"/>
    <mergeCell ref="BA56:BR56"/>
    <mergeCell ref="BV56:DC56"/>
    <mergeCell ref="A51:AW51"/>
    <mergeCell ref="BA51:BR51"/>
    <mergeCell ref="BV51:DC51"/>
    <mergeCell ref="A52:AW52"/>
    <mergeCell ref="BA52:BR52"/>
    <mergeCell ref="BV52:DC52"/>
    <mergeCell ref="CQ45:DC45"/>
    <mergeCell ref="A46:O46"/>
    <mergeCell ref="P46:AL46"/>
    <mergeCell ref="AM46:BA46"/>
    <mergeCell ref="BB46:BN46"/>
    <mergeCell ref="BO46:CC46"/>
    <mergeCell ref="CD46:CP46"/>
    <mergeCell ref="CQ46:DC46"/>
    <mergeCell ref="A45:O45"/>
    <mergeCell ref="P45:AL45"/>
    <mergeCell ref="AM45:BA45"/>
    <mergeCell ref="BB45:BN45"/>
    <mergeCell ref="BO45:CC45"/>
    <mergeCell ref="CD45:CP45"/>
    <mergeCell ref="CQ43:DC43"/>
    <mergeCell ref="A44:O44"/>
    <mergeCell ref="P44:AL44"/>
    <mergeCell ref="AM44:BA44"/>
    <mergeCell ref="BB44:BN44"/>
    <mergeCell ref="BO44:CC44"/>
    <mergeCell ref="CD44:CP44"/>
    <mergeCell ref="CQ44:DC44"/>
    <mergeCell ref="A43:O43"/>
    <mergeCell ref="P43:AL43"/>
    <mergeCell ref="AM43:BA43"/>
    <mergeCell ref="BB43:BN43"/>
    <mergeCell ref="BO43:CC43"/>
    <mergeCell ref="CD43:CP43"/>
    <mergeCell ref="CQ41:DC41"/>
    <mergeCell ref="A42:O42"/>
    <mergeCell ref="P42:AL42"/>
    <mergeCell ref="AM42:BA42"/>
    <mergeCell ref="BB42:BN42"/>
    <mergeCell ref="BO42:CC42"/>
    <mergeCell ref="CD42:CP42"/>
    <mergeCell ref="CQ42:DC42"/>
    <mergeCell ref="A41:O41"/>
    <mergeCell ref="P41:AL41"/>
    <mergeCell ref="AM41:BA41"/>
    <mergeCell ref="BB41:BN41"/>
    <mergeCell ref="BO41:CC41"/>
    <mergeCell ref="CD41:CP41"/>
    <mergeCell ref="CP35:DC35"/>
    <mergeCell ref="A40:O40"/>
    <mergeCell ref="P40:AL40"/>
    <mergeCell ref="AM40:BA40"/>
    <mergeCell ref="BB40:BN40"/>
    <mergeCell ref="BO40:CC40"/>
    <mergeCell ref="CD40:CP40"/>
    <mergeCell ref="CQ40:DC40"/>
    <mergeCell ref="A35:O35"/>
    <mergeCell ref="P35:AL35"/>
    <mergeCell ref="AM35:BA35"/>
    <mergeCell ref="BB35:BM35"/>
    <mergeCell ref="BN35:CB35"/>
    <mergeCell ref="CC35:CO35"/>
    <mergeCell ref="CP33:DC33"/>
    <mergeCell ref="A34:O34"/>
    <mergeCell ref="P34:AL34"/>
    <mergeCell ref="AM34:BA34"/>
    <mergeCell ref="BB34:BM34"/>
    <mergeCell ref="BN34:CB34"/>
    <mergeCell ref="CC34:CO34"/>
    <mergeCell ref="CP34:DC34"/>
    <mergeCell ref="A33:O33"/>
    <mergeCell ref="P33:AL33"/>
    <mergeCell ref="AM33:BA33"/>
    <mergeCell ref="BB33:BM33"/>
    <mergeCell ref="BN33:CB33"/>
    <mergeCell ref="CC33:CO33"/>
    <mergeCell ref="CP31:DC31"/>
    <mergeCell ref="A32:O32"/>
    <mergeCell ref="P32:AL32"/>
    <mergeCell ref="AM32:BA32"/>
    <mergeCell ref="BB32:BM32"/>
    <mergeCell ref="BN32:CB32"/>
    <mergeCell ref="CC32:CO32"/>
    <mergeCell ref="CP32:DC32"/>
    <mergeCell ref="A31:O31"/>
    <mergeCell ref="P31:AL31"/>
    <mergeCell ref="AM31:BA31"/>
    <mergeCell ref="BB31:BM31"/>
    <mergeCell ref="BN31:CB31"/>
    <mergeCell ref="CC31:CO31"/>
    <mergeCell ref="A23:AP23"/>
    <mergeCell ref="AQ23:BF23"/>
    <mergeCell ref="BG23:BU23"/>
    <mergeCell ref="BV23:CH23"/>
    <mergeCell ref="CI23:DC23"/>
    <mergeCell ref="A24:AP24"/>
    <mergeCell ref="AQ24:BF24"/>
    <mergeCell ref="BG24:BU24"/>
    <mergeCell ref="BV24:CH24"/>
    <mergeCell ref="CI24:DC24"/>
    <mergeCell ref="A21:AP21"/>
    <mergeCell ref="AQ21:BF21"/>
    <mergeCell ref="BG21:BU21"/>
    <mergeCell ref="BV21:CH21"/>
    <mergeCell ref="CI21:DC21"/>
    <mergeCell ref="A22:AP22"/>
    <mergeCell ref="AQ22:BF22"/>
    <mergeCell ref="BG22:BU22"/>
    <mergeCell ref="BV22:CH22"/>
    <mergeCell ref="CI22:DC22"/>
    <mergeCell ref="A9:DC9"/>
    <mergeCell ref="A10:DD10"/>
    <mergeCell ref="K11:CS11"/>
    <mergeCell ref="S15:DC15"/>
    <mergeCell ref="A20:AP20"/>
    <mergeCell ref="AQ20:BF20"/>
    <mergeCell ref="BG20:BU20"/>
    <mergeCell ref="BV20:CH20"/>
    <mergeCell ref="CI20:DC20"/>
  </mergeCells>
  <pageMargins left="0.78740157480314965" right="0.19685039370078741" top="0.39370078740157483" bottom="0.39370078740157483" header="0.19685039370078741" footer="0.19685039370078741"/>
  <pageSetup paperSize="9" scale="56" orientation="portrait" r:id="rId1"/>
  <headerFooter alignWithMargins="0"/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Баланс</vt:lpstr>
      <vt:lpstr>Отчет о приросте</vt:lpstr>
      <vt:lpstr>Справка о СА</vt:lpstr>
      <vt:lpstr>Справка о СЧА</vt:lpstr>
      <vt:lpstr>Отчет об изменении СЧА</vt:lpstr>
      <vt:lpstr>Отчет о владельцах</vt:lpstr>
      <vt:lpstr>справка о несобл. треб.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2013-07-15T07:44:28Z</dcterms:modified>
</cp:coreProperties>
</file>