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4 746,29+207 013,68+ 201 739,55
</t>
        </r>
      </text>
    </comment>
  </commentList>
</comments>
</file>

<file path=xl/sharedStrings.xml><?xml version="1.0" encoding="utf-8"?>
<sst xmlns="http://schemas.openxmlformats.org/spreadsheetml/2006/main" count="263" uniqueCount="158">
  <si>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</si>
  <si>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</si>
  <si>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</si>
  <si>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</si>
  <si>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</si>
  <si>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</si>
  <si>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</si>
  <si>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</si>
  <si>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</si>
  <si>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</si>
  <si>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</si>
  <si>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</si>
  <si>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</si>
  <si>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</si>
  <si>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</si>
  <si>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</si>
  <si>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</si>
  <si>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</si>
  <si>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</si>
  <si>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</si>
  <si>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</si>
  <si>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</si>
  <si>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</si>
  <si>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</si>
  <si>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</si>
  <si>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</si>
  <si>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</si>
  <si>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</si>
  <si>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</si>
  <si>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</si>
  <si>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</si>
  <si>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</si>
  <si>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</si>
  <si>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</si>
  <si>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</si>
  <si>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</si>
  <si>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</si>
  <si>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</si>
  <si>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</si>
  <si>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</si>
  <si>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</si>
  <si>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</si>
  <si>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</si>
  <si>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</si>
  <si>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</si>
  <si>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</si>
  <si>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</si>
  <si>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</si>
  <si>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</si>
  <si>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</si>
  <si>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</si>
  <si>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</si>
  <si>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</si>
  <si>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</si>
  <si>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</si>
  <si>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</si>
  <si>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</si>
  <si>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</si>
  <si>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</si>
  <si>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</si>
  <si>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</si>
  <si>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</si>
  <si>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</si>
  <si>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</si>
  <si>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</si>
  <si>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</si>
  <si>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</si>
  <si>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</si>
  <si>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</si>
  <si>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</si>
  <si>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</si>
  <si>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</si>
  <si>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</si>
  <si>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</si>
  <si>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</si>
  <si>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</si>
  <si>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</si>
  <si>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</si>
  <si>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</si>
  <si>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</si>
  <si>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</si>
  <si>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</si>
  <si>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</si>
  <si>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</si>
  <si>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</si>
  <si>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</si>
  <si>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</si>
  <si>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</si>
  <si>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</si>
  <si>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</si>
  <si>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</si>
  <si>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</si>
  <si>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</si>
  <si>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</si>
  <si>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</si>
  <si>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</si>
  <si>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</si>
  <si>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</si>
  <si>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</si>
  <si>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</si>
  <si>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</si>
  <si>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</si>
  <si>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</si>
  <si>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</si>
  <si>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</si>
  <si>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</si>
  <si>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</si>
  <si>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</si>
  <si>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</si>
  <si>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</si>
  <si>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</si>
  <si>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</si>
  <si>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</si>
  <si>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</si>
  <si>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</si>
  <si>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</si>
  <si>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</si>
  <si>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</si>
  <si>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</si>
  <si>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</si>
  <si>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</si>
  <si>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</si>
  <si>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</si>
  <si>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</si>
  <si>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</si>
  <si>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</si>
  <si>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</si>
  <si>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</si>
  <si>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</si>
  <si>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</si>
  <si>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</si>
  <si>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</si>
  <si>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</si>
  <si>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</si>
  <si>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</si>
  <si>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</si>
  <si>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</si>
  <si>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</si>
  <si>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</si>
  <si>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</si>
  <si>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</si>
  <si>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</si>
  <si>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</si>
  <si>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</si>
  <si>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</si>
  <si>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</si>
  <si>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</si>
  <si>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</si>
  <si>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</si>
  <si>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</si>
  <si>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</si>
  <si>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</si>
  <si>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</si>
  <si>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</si>
  <si>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</si>
  <si>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2014</t>
  </si>
  <si>
    <t>31</t>
  </si>
  <si>
    <t>03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</si>
</sst>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tabSelected="1" view="pageBreakPreview" zoomScale="110" zoomScaleSheetLayoutView="110" zoomScalePageLayoutView="0" workbookViewId="0" topLeftCell="A1">
      <selection activeCell="EL82" sqref="EL82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38" width="0.875" style="1" customWidth="1"/>
    <col min="139" max="139" width="1.875" style="1" bestFit="1" customWidth="1"/>
    <col min="140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156</v>
      </c>
      <c r="AS11" s="32"/>
      <c r="AT11" s="32"/>
      <c r="AU11" s="32"/>
      <c r="AV11" s="31" t="s">
        <v>4</v>
      </c>
      <c r="AW11" s="31"/>
      <c r="AX11" s="32" t="s">
        <v>157</v>
      </c>
      <c r="AY11" s="32"/>
      <c r="AZ11" s="32"/>
      <c r="BA11" s="32"/>
      <c r="BB11" s="31" t="s">
        <v>4</v>
      </c>
      <c r="BC11" s="31"/>
      <c r="BD11" s="32" t="s">
        <v>155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8" t="s">
        <v>153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71" t="s">
        <v>6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39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72" t="s">
        <v>18</v>
      </c>
      <c r="BB15" s="28"/>
      <c r="BC15" s="28"/>
      <c r="BD15" s="28"/>
      <c r="BE15" s="28"/>
      <c r="BF15" s="28"/>
      <c r="BG15" s="28"/>
      <c r="BH15" s="28"/>
      <c r="BI15" s="29"/>
      <c r="BJ15" s="7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7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  <c r="EI15" s="12" t="s">
        <v>154</v>
      </c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42" t="s">
        <v>152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 t="s">
        <v>152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 t="s">
        <v>152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61">
        <v>0.2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152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58" t="s">
        <v>152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1">
        <v>0.2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3"/>
      <c r="CM24" s="67" t="s">
        <v>152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58" t="s">
        <v>152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5" t="str">
        <f>CM24</f>
        <v>-</v>
      </c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7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37">
        <v>436829.6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37">
        <f>BJ28</f>
        <v>436829.6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37">
        <f>BJ28</f>
        <v>436829.6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7">
        <f>CM28</f>
        <v>436829.6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55">
        <v>2000000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70">
        <f>BJ40*BW40</f>
        <v>200000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55">
        <v>42000000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5">
        <f>BJ41</f>
        <v>42000000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73" t="s">
        <v>61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70">
        <f>BJ41+BJ40</f>
        <v>44000000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5">
        <f>CM41+CM40</f>
        <v>42200000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74">
        <v>1523782.91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74">
        <f>BJ59*BW59</f>
        <v>1523782.91</v>
      </c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77">
        <v>413499.52</v>
      </c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9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5">
        <f>BJ67*BW67</f>
        <v>41349.952000000005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70">
        <f>BJ67+BJ59</f>
        <v>1937282.43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5">
        <f>CM67+CM59</f>
        <v>1565132.862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55">
        <v>40476134.43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7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5">
        <f>BJ70*BW70</f>
        <v>40476134.43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5">
        <f>CM29+CM44+CM68+CM70</f>
        <v>84678096.892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0"/>
      <c r="BB72" s="40"/>
      <c r="BC72" s="40"/>
      <c r="BD72" s="40"/>
      <c r="BE72" s="40"/>
      <c r="BF72" s="40"/>
      <c r="BG72" s="40"/>
      <c r="BH72" s="40"/>
      <c r="BI72" s="40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7">
        <v>1368304.16</v>
      </c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9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5">
        <f>BJ78</f>
        <v>1368304.16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77">
        <v>1814564.66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9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5">
        <f>BJ80</f>
        <v>1814564.66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70">
        <f>CM78+CM80</f>
        <v>3182868.82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70">
        <f>CM71-CM85</f>
        <v>81495228.07200001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80" t="s">
        <v>148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U89" s="80" t="s">
        <v>150</v>
      </c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</row>
    <row r="90" spans="1:107" s="22" customFormat="1" ht="30" customHeight="1">
      <c r="A90" s="81" t="s">
        <v>144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V90" s="71" t="s">
        <v>145</v>
      </c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U90" s="71" t="s">
        <v>146</v>
      </c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</row>
    <row r="91" spans="1:107" s="10" customFormat="1" ht="16.5" customHeight="1">
      <c r="A91" s="80" t="s">
        <v>149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U91" s="80" t="s">
        <v>151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</row>
    <row r="92" spans="1:107" s="22" customFormat="1" ht="30" customHeight="1">
      <c r="A92" s="81" t="s">
        <v>147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V92" s="71" t="s">
        <v>145</v>
      </c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U92" s="71" t="s">
        <v>146</v>
      </c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2014-03-29T10:46:06Z</cp:lastPrinted>
  <dcterms:created xsi:type="dcterms:W3CDTF">2008-12-24T14:26:47Z</dcterms:created>
  <dcterms:modified xsi:type="dcterms:W3CDTF">2014-04-29T09:16:21Z</dcterms:modified>
  <cp:category/>
  <cp:version/>
  <cp:contentType/>
  <cp:contentStatus/>
</cp:coreProperties>
</file>