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Баланс" sheetId="1" r:id="rId1"/>
    <sheet name="Отчет о приросте" sheetId="2" r:id="rId2"/>
    <sheet name="Справка о СА" sheetId="3" r:id="rId3"/>
    <sheet name="Справка о СЧА" sheetId="4" r:id="rId4"/>
    <sheet name="Отчет об изменении  ст-ти СЧА" sheetId="5" r:id="rId5"/>
    <sheet name="Отчет о владельцах" sheetId="6" r:id="rId6"/>
    <sheet name="Справка о несобл. треб." sheetId="8" r:id="rId7"/>
    <sheet name="Лист4" sheetId="7" r:id="rId8"/>
  </sheets>
  <calcPr calcId="125725"/>
</workbook>
</file>

<file path=xl/calcChain.xml><?xml version="1.0" encoding="utf-8"?>
<calcChain xmlns="http://schemas.openxmlformats.org/spreadsheetml/2006/main">
  <c r="E59" i="2"/>
  <c r="D59"/>
</calcChain>
</file>

<file path=xl/sharedStrings.xml><?xml version="1.0" encoding="utf-8"?>
<sst xmlns="http://schemas.openxmlformats.org/spreadsheetml/2006/main" count="850" uniqueCount="332">
  <si>
    <t>Приложение 1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</si>
  <si>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</si>
  <si>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</si>
  <si>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</si>
  <si>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</si>
  <si>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</si>
  <si>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Баланс имущества,</t>
  </si>
  <si>
    <t>составляющего паевой инвестиционный фонд на 31.03.2014</t>
  </si>
  <si>
    <t>Открытый индексный паевой инвестиционный фонд "АЛЛТЕК-ИНДЕКС ММВБ" под управлением Общества с ограниченной ответственностью "Управляющая  компания инвестиционными фондами "АЛЛТЕК"</t>
  </si>
  <si>
    <t xml:space="preserve">         (тип и название паевого инвестиционного фонда)</t>
  </si>
  <si>
    <t>Полное фирменное наименование управляющей компании: Общество с ограниченной ответственностью "Управляющая компания инвестиционными фондами "АЛЛТЕК"</t>
  </si>
  <si>
    <t>Лицензия ФСФР России № 21-000-1-00812  от 19 мая 2011 г.. Местоположение УК: 121108,  г. Москва, ул. Минская, дом № 11, оф.117/1, тел.  8-495-786-67-50</t>
  </si>
  <si>
    <t>Правила доверительного управления паевым инвестиционным фондом № 0662-94119196  зарегистрированы 09.11.2006 Федеральной службой по финансовым рынкам</t>
  </si>
  <si>
    <t>(в тыс. руб.)</t>
  </si>
  <si>
    <t>Имущество (обязательство)</t>
  </si>
  <si>
    <t>Код стр.</t>
  </si>
  <si>
    <t>На начало года</t>
  </si>
  <si>
    <t>На конец отчетного периода</t>
  </si>
  <si>
    <t>Имущество, составляющее паевой инвестиционный фонд</t>
  </si>
  <si>
    <t>Денежные средства на банковских счетах, всего</t>
  </si>
  <si>
    <t>в том числе:</t>
  </si>
  <si>
    <t xml:space="preserve">  - в рублях</t>
  </si>
  <si>
    <t>Расчетный счет  - ООО "банк Раунд" № 40701810200002000015</t>
  </si>
  <si>
    <t xml:space="preserve">  - в иностранной валюте</t>
  </si>
  <si>
    <t>-</t>
  </si>
  <si>
    <t>Денежные средства в банковских вкладах, всего</t>
  </si>
  <si>
    <t>Ценные бумаги российских эмитентов, имеющие признаваемую котировку, всего</t>
  </si>
  <si>
    <t>1 494,00</t>
  </si>
  <si>
    <t xml:space="preserve">  - акции</t>
  </si>
  <si>
    <t>Акция обыкновенная, ОАО "Магнит", рег. номер 1-01-60525-P</t>
  </si>
  <si>
    <t>Акция обыкновенная, ОАО "ГМК "Норильский никель", рег. номер 1-01-40155-F</t>
  </si>
  <si>
    <t>Акция обыкновенная, ОАО "НОВАТЭК", рег. номер 1-02-00268-E</t>
  </si>
  <si>
    <t>Акция обыкновенная, ОАО "Сбербанк России", рег. номер 10301481B</t>
  </si>
  <si>
    <t>Акция обыкновенная, ОАО "ЛУКОЙЛ", рег. номер 1-01-00077-A</t>
  </si>
  <si>
    <t>Акция обыкновенная, ОАО "НК "Роснефть", рег. номер 1-02-00122-A</t>
  </si>
  <si>
    <t>Акция обыкновенная, ОАО "Газпром", рег. номер 1-02-00028-A</t>
  </si>
  <si>
    <t xml:space="preserve">  - облигации</t>
  </si>
  <si>
    <t>Ценные бумаги российских эмитентов, не имеющие признаваемую котировку, всего</t>
  </si>
  <si>
    <t>1 660,00</t>
  </si>
  <si>
    <t>Акция обыкновенная, ОАО "Татнефть" им. В.Д. Шашина, рег. номер 1-03-00161-A</t>
  </si>
  <si>
    <t xml:space="preserve">  - векселя</t>
  </si>
  <si>
    <t xml:space="preserve">  - иные ценные бумаги</t>
  </si>
  <si>
    <t>Дебиторская задолженность</t>
  </si>
  <si>
    <t>- средства, переданные профессиональным участникам рынка ценных бумаг</t>
  </si>
  <si>
    <t>ООО "банк Раунд"  № 30601810600000000109</t>
  </si>
  <si>
    <t>- дебиторская задолженность по сделкам купли-продажи имущества</t>
  </si>
  <si>
    <t>- дебиторская задолженность по процентному (купонному) доходу по банковским вкладам и ценным бумагам</t>
  </si>
  <si>
    <t>- прочая дебиторская задолженность</t>
  </si>
  <si>
    <t>Инвестиционные паи паевых инвестиционных фондов</t>
  </si>
  <si>
    <t>Ценные бумаги иностранных эмитентов - всего</t>
  </si>
  <si>
    <t xml:space="preserve">  - ценные бумаги иностранных государств</t>
  </si>
  <si>
    <t xml:space="preserve">  - ценные бумаги международных финансовых организаций</t>
  </si>
  <si>
    <t xml:space="preserve">  - акции иностранных акционерных обществ</t>
  </si>
  <si>
    <t xml:space="preserve">  - облигации иностранных коммерческих организаций</t>
  </si>
  <si>
    <t>Доли в российских обществах с ограниченной ответственностью</t>
  </si>
  <si>
    <t>Доходные вложения в материальные ценности,          всего</t>
  </si>
  <si>
    <t xml:space="preserve">  - объекты недвижимого имущества, кроме строящихся и реконструируемых объектов </t>
  </si>
  <si>
    <t xml:space="preserve">  - строящиеся и реконструируемые объекты недвижимого имущества</t>
  </si>
  <si>
    <t xml:space="preserve">  - имущественные права на недвижимое имущество</t>
  </si>
  <si>
    <t xml:space="preserve">  - проектно-сметная документация</t>
  </si>
  <si>
    <t>- прочее имущество</t>
  </si>
  <si>
    <t>Итого имущество: (строки 010 + 020 + 030 + 040 + 050 + 060 + 070 + 080 + 090)</t>
  </si>
  <si>
    <t>1 722,00</t>
  </si>
  <si>
    <t>1 584,00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</si>
  <si>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</si>
  <si>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</si>
  <si>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>Резервы на выплату вознаграждений</t>
  </si>
  <si>
    <t>Инвестиционные паи</t>
  </si>
  <si>
    <t>1 720,00</t>
  </si>
  <si>
    <t>1 582,00</t>
  </si>
  <si>
    <t>Итого обязательства: (строки 110 + 120 + 130)</t>
  </si>
  <si>
    <t>Генеральный директор</t>
  </si>
  <si>
    <t>___________________________  Смирнов Дмитрий Юрьевич</t>
  </si>
  <si>
    <t>Главный бухгалтер</t>
  </si>
  <si>
    <t>__________________________Ефремова Марина Николаевна</t>
  </si>
  <si>
    <t>Приложение 2</t>
  </si>
  <si>
    <t>Отчет</t>
  </si>
  <si>
    <t>о приросте (об уменьшении) стоимости имущества на 31.03.2014</t>
  </si>
  <si>
    <t xml:space="preserve">           (полное фирменное наименование акционерного инвестиционного фонда или тип и название паевого инвестиционного фонда)</t>
  </si>
  <si>
    <t>Наименование показателя</t>
  </si>
  <si>
    <t>За отчетный период</t>
  </si>
  <si>
    <t>За соответствующий период прошлого года</t>
  </si>
  <si>
    <t>Выручка от продажи ценных бумаг</t>
  </si>
  <si>
    <t>1 038,00</t>
  </si>
  <si>
    <t>прирост (уменьшение) имущества в результате сделок с имуществом, оценочная стоимость которых составляет 5 и более процентов от стоимости активов</t>
  </si>
  <si>
    <t>Расходы, связанные с продажей ценных бумаг</t>
  </si>
  <si>
    <t>1 046,00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</si>
  <si>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</si>
  <si>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</si>
  <si>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выручка от продажи недвижимого имущества или передачи имущественных прав на недвижимое имущество, оценочная стоимость которых составляет 5 и более процентов от стоимости активов</t>
  </si>
  <si>
    <t>Расходы, связанные с продажей недвижимого имущества или передачей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</si>
  <si>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имущество, оценочная стоимость которых составляет 5 и более процентов от стоимости активов</t>
  </si>
  <si>
    <t>Результат от продажи недвижимого имущества или передачи имущественных прав на недвижимое имущество</t>
  </si>
  <si>
    <t>Выручка от продажи иного имущества</t>
  </si>
  <si>
    <t>выручка от продажи иного имущества, оценочная стоимость которых составляет 5 и более процентов от стоимости активов</t>
  </si>
  <si>
    <t>Расходы, связанные с продажей иного имущества</t>
  </si>
  <si>
    <t>расходы, связанные с продажей иного имущества, оценочная стоимость которых составляет 5 и более процентов от стоимости активов</t>
  </si>
  <si>
    <t>Результат от продажи иного имущества</t>
  </si>
  <si>
    <t>прирост (уменьшение) имущества в результате сделок с иным имуществом, оценочная стоимость которых составляет 5 и более процентов от стоимости активов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</si>
  <si>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</si>
  <si>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</si>
  <si>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</si>
  <si>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</si>
  <si>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 всего</t>
  </si>
  <si>
    <t>в том числе</t>
  </si>
  <si>
    <t>- акции</t>
  </si>
  <si>
    <t>- облигации</t>
  </si>
  <si>
    <t>- инвестиционные паи</t>
  </si>
  <si>
    <t>Прирост (+) или уменьшение (-) стоимости ценных бумаг, не имеющих признаваемую котировку, всего</t>
  </si>
  <si>
    <t>- векселя</t>
  </si>
  <si>
    <t>- иные ценные бумаги</t>
  </si>
  <si>
    <t>Прирост (+) или уменьшение (-) стоимости недвижимого имущества или  имущественных прав на недвижимое имущество</t>
  </si>
  <si>
    <t xml:space="preserve">  прирост (+) или уменьшение (-) стоимости недвижимого имущества или
  имущественных прав на недвижимое имуществов том числе имущество,
  оценочная стоимость которого составляет 5 и более процентов стоимости активов</t>
  </si>
  <si>
    <t>Вознаграждения и расходы, связанные с управлением акционерным инвестиционным фондом или доверительным управлением паевым инвестиционным фондом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</si>
  <si>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</si>
  <si>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</si>
  <si>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</si>
  <si>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</si>
  <si>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Уменьшение имущества, составляющего паевой инвестиционный фонд, в результате погашения или обмена инвестиционных паев</t>
  </si>
  <si>
    <t>1 091,00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</si>
  <si>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</si>
  <si>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____________                   Смирнов Дмитрий Юрьевич</t>
  </si>
  <si>
    <t>____________                  Ефремова Марина Николаевна</t>
  </si>
  <si>
    <t>Приложение 3</t>
  </si>
  <si>
    <t>Справка</t>
  </si>
  <si>
    <t xml:space="preserve"> о стоимости активов на 31.03.2014</t>
  </si>
  <si>
    <t>Лицензия  № 21-000-1-00812  от 19 мая 2011 г.. Местоположение УК: Москва, Минская, дом № 11, кв.117/1  8-495-786-67-50</t>
  </si>
  <si>
    <t>Вид активов</t>
  </si>
  <si>
    <t>Сумма денежных средств или стоимость иного имущества
 (тыс. рублей)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</si>
  <si>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</si>
  <si>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</si>
  <si>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х</t>
  </si>
  <si>
    <t>Ценные бумаги, имеющие признаваемую котировку, всего</t>
  </si>
  <si>
    <t>ценные бумаги российских эмитентов, включенные в котировальные списки организаторов торговли на рынке ценных бумаг:</t>
  </si>
  <si>
    <t>включая</t>
  </si>
  <si>
    <t xml:space="preserve"> - государственные ценные бумаги Российской Федерации</t>
  </si>
  <si>
    <t xml:space="preserve"> - государственные ценные бумаги субъектов Российской Федерации</t>
  </si>
  <si>
    <t>- муниципальные ценные бумаги</t>
  </si>
  <si>
    <t>- облигации российских хозяйственных обществ</t>
  </si>
  <si>
    <t>- обыкновенные акции открытых акционерных обществ, за исключением акций акционерных  инвестиционных фондов</t>
  </si>
  <si>
    <t>Акция обыкновенная, ОАО "Аэрофлот", рег. номер 1-01-00010-A</t>
  </si>
  <si>
    <t>Акция обыкновенная, ОАО "Мечел", рег. номер 1-01-55005-E</t>
  </si>
  <si>
    <t>Акция обыкновенная, ОАО "ММК", рег. номер 1-03-00078-A</t>
  </si>
  <si>
    <t>Акция обыкновенная, ОАО "МТС", рег. номер 1-01-04715-A</t>
  </si>
  <si>
    <t>Акция обыкновенная, ОАО "НЛМК", рег. номер 1-01-00102-A</t>
  </si>
  <si>
    <t>Акция обыкновенная, ОАО "Ростелеком", рег. номер 1-01-00124-A</t>
  </si>
  <si>
    <t>Акция обыкновенная, ОАО "РусГидро", рег. номер 1-01-55038-E</t>
  </si>
  <si>
    <t>Акция обыкновенная, ОАО "Северсталь", рег. номер 1-02-00143-A</t>
  </si>
  <si>
    <t>Акция обыкновенная, ОАО "Сургутнефтегаз", рег. номер 1-01-00155-A</t>
  </si>
  <si>
    <t>Акция обыкновенная, ОАО "Уралкалий", рег. номер 1-01-00296-A-004D</t>
  </si>
  <si>
    <t>Акция обыкновенная, ОАО "ФСК ЕЭС", рег. номер 1-01-65018-D</t>
  </si>
  <si>
    <t>Акция обыкновенная, ОАО Банк ВТБ, рег. номер 10401000B</t>
  </si>
  <si>
    <t>- обыкновенные акции акционерных инвестиционных фондов</t>
  </si>
  <si>
    <t>- привилегированные акции открытых акционерных обществ</t>
  </si>
  <si>
    <t>Акция привилегированная, ОАО "Сбербанк России", рег. номер 20301481B</t>
  </si>
  <si>
    <t>Акция привилегированная, ОАО "Сургутнефтегаз", рег. номер 2-01-00155-A</t>
  </si>
  <si>
    <t>- инвестиционные паи паевых инвестиционных фондов</t>
  </si>
  <si>
    <t>ценные бумаги российских эмитентов, не включенные в котировальные списки организаторов торговли на рынке ценных бумаг:</t>
  </si>
  <si>
    <t>- обыкновенные акции закрытых акционерных обществ</t>
  </si>
  <si>
    <t>Акция обыкновенная, ОАО "Отисифарм", рег. номер 1-01-50162-A</t>
  </si>
  <si>
    <t>Ценные бумаги иностранных эмитентов, всего</t>
  </si>
  <si>
    <t>- ценные бумаги иностранных государств</t>
  </si>
  <si>
    <t>- ценные бумаги международных финансовых организаций</t>
  </si>
  <si>
    <t>- облигации иностранных коммерческих организаций</t>
  </si>
  <si>
    <t>- акции иностранных акционерных обществ</t>
  </si>
  <si>
    <t>Доли в уставных капиталах российских обществ с ограниченной ответственностью</t>
  </si>
  <si>
    <t>Недвижимое имущество</t>
  </si>
  <si>
    <t>Имущественные права на недвижимое имущество</t>
  </si>
  <si>
    <t>Строящиеся и реконструируемые объекты недвижимого имущества</t>
  </si>
  <si>
    <t>Проектно-сметная документация</t>
  </si>
  <si>
    <t>Иные доходные вложения в материальные ценности</t>
  </si>
  <si>
    <t>Итого активов: (строки 100 + 200 + 300 + 400 + 500 + 600 + 700 + 800 + 900 + 1000 + 1100 + 1200)</t>
  </si>
  <si>
    <t>___________________________  Ефремова Марина Николаевна</t>
  </si>
  <si>
    <t>Справка  о стоимости чистых активов акционерного инвестиционного фонда (стоимости чистых активов паевого инвестиционного фонда)</t>
  </si>
  <si>
    <t xml:space="preserve">(полное фирменное наименование акционерного инвестиционного фонда либо тип и название паевого инвестиционного фонда)      </t>
  </si>
  <si>
    <t xml:space="preserve">(дата регистрации правил доверительного управления паевым инвестиционным фондом </t>
  </si>
  <si>
    <t xml:space="preserve"> федеральным органом исполнительной власти по рынку ценных бумаг и регистрационный номер)   </t>
  </si>
  <si>
    <t>Общество с ограниченной ответственностью "Управляющая компания инвестиционными фондами "АЛЛТЕК"</t>
  </si>
  <si>
    <t>(полное фирменное наименование управляющей компании)</t>
  </si>
  <si>
    <t>Место нахождения УК: 121108,  г. Москва, ул. Минская, дом № 11, оф.117/1, тел.  8-495-786-67-50</t>
  </si>
  <si>
    <t>(место нахождения, номер телефона управляющей компании)</t>
  </si>
  <si>
    <t>Лицензия № 21-000-1-00812  от 19 мая 2011 г. выдана Федеральной службой по финансовым рынкам  России</t>
  </si>
  <si>
    <t xml:space="preserve">(номер и дата предоставления лицензии на осуществление деятельности по управлению инвестиционными фондами, </t>
  </si>
  <si>
    <t>паевыми инвестиционными фондами и негосударственными пенсионными фондами, наименование лицензирующего органа)</t>
  </si>
  <si>
    <t>Дата определения стоимости чистых активов 31.03.2014 (по состоянию на 20:00 МСК)</t>
  </si>
  <si>
    <t>(Рублей)</t>
  </si>
  <si>
    <t>Вид имущества</t>
  </si>
  <si>
    <t>Сумма (оценочная стоимость) на 31.03.2014 (указывается текущая дата составления справки)</t>
  </si>
  <si>
    <t>Сумма (оценочная стоимость) на 28.03.2014 (указывается предыдущая дата составления справки)</t>
  </si>
  <si>
    <t>Активы:</t>
  </si>
  <si>
    <t>Денежные средства на счетах - всего, в том числе:</t>
  </si>
  <si>
    <t>33 205.80</t>
  </si>
  <si>
    <t>Денежные средства во вкладах - всего, в том числе:</t>
  </si>
  <si>
    <t xml:space="preserve">Государственные ценные бумаги Российской Федерации 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</si>
  <si>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</si>
  <si>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</si>
  <si>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</si>
  <si>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</si>
  <si>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>1 493 553.50</t>
  </si>
  <si>
    <t>1 481 241.45</t>
  </si>
  <si>
    <t>Ипотечные ценные бумаги - всего, в том числе:</t>
  </si>
  <si>
    <t xml:space="preserve">  - облигации с ипотечным покрытием</t>
  </si>
  <si>
    <t xml:space="preserve">  - ипотечные сертификаты участия</t>
  </si>
  <si>
    <t>Векселя, выданные российскими хозяйственными обществами</t>
  </si>
  <si>
    <t>Ценные бумаги иностранных эмитентов - всего, в том числе: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</si>
  <si>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</si>
  <si>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</si>
  <si>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недвиж. имущества и права залогодержателя по договорам залога имущественных прав по указ-м договорам</t>
  </si>
  <si>
    <t>Недвижимое имущество, находящееся на территории Российской Федерации -всего, в том числе:</t>
  </si>
  <si>
    <t xml:space="preserve">  - объекты незавершенного строительства</t>
  </si>
  <si>
    <t>Недвижимое имущество, находящееся на территории иностранных государств -всего, в том числе:</t>
  </si>
  <si>
    <t>Имущественные права на недвиж. имущество, находящееся на территории Российской Федерации -всего, в том числе:</t>
  </si>
  <si>
    <t xml:space="preserve">  - право аренды недвижимого имущества</t>
  </si>
  <si>
    <t>Имущественные права на недвиж. имущество, находящееся на территории иностранных государств -всего, в том числе: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</si>
  <si>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</si>
  <si>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</si>
  <si>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инвестиционного фонда или активы паевого инвестиционного фонда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</si>
  <si>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инв-го фонда или активы паевого инв-го фонда</t>
  </si>
  <si>
    <t>Иное имущество</t>
  </si>
  <si>
    <t>Дебиторская задолженность -всего, в том числе:</t>
  </si>
  <si>
    <t>56 900.61</t>
  </si>
  <si>
    <t>69 229.38</t>
  </si>
  <si>
    <t xml:space="preserve">  - средства, находящиеся у профессиональных участников рынка ценных бумаг</t>
  </si>
  <si>
    <t>19 229.38</t>
  </si>
  <si>
    <t xml:space="preserve">  - дебиторская задолженность по сделкам купли-продажи имущества</t>
  </si>
  <si>
    <t>- дебиторская задолженность по процентному (купонному) доходу по денежным средствам на счетах и  во вкладах, а также по ценным бумагам</t>
  </si>
  <si>
    <t xml:space="preserve">  - прочая дебиторская задолженность</t>
  </si>
  <si>
    <t>37 671.23</t>
  </si>
  <si>
    <t>50 000.00</t>
  </si>
  <si>
    <t>Итого сумма активов: (строки 010 + 020 + 030 + 040 + 050 + 060 + 070 + 080 + 090 + 100 + 110 + 120 + 130 + 140 + 150 + 160 + 170 + 180 + 190 + 200 + 210 + 220 + 230 + 240 + 250 + 260)</t>
  </si>
  <si>
    <t>1 583 659.91</t>
  </si>
  <si>
    <t>1 583 676.63</t>
  </si>
  <si>
    <t>Обязательства:</t>
  </si>
  <si>
    <t>1 279.19</t>
  </si>
  <si>
    <t>Резерв предстоящих расходов на выплату вознаграждения</t>
  </si>
  <si>
    <t>620.48</t>
  </si>
  <si>
    <t>Резерв для возмещения предстоящих расходов, связанных с доверительным управлением открытым паевым инвестиционным фондом</t>
  </si>
  <si>
    <t>Итого сумма обязательств: (строки 300 + 310 + 320)</t>
  </si>
  <si>
    <t>Стоимость чистых активов: (строка 270 - строка 330)</t>
  </si>
  <si>
    <t>1 582 380.72</t>
  </si>
  <si>
    <t>1 583 056.15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</si>
  <si>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</si>
  <si>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</si>
  <si>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9 941.31</t>
  </si>
  <si>
    <t>9 945.55</t>
  </si>
  <si>
    <t>Подпись</t>
  </si>
  <si>
    <t>Уполномоченное лицо специализированного депозитария паевого инвестиционного фонда</t>
  </si>
  <si>
    <t xml:space="preserve"> </t>
  </si>
  <si>
    <t>ОТЧЕТ</t>
  </si>
  <si>
    <t>об изменении стоимости чистых активов паевого инвестиционного фонда</t>
  </si>
  <si>
    <t>на 31.03.2014</t>
  </si>
  <si>
    <t>Дата составления отчета 31.03.2014</t>
  </si>
  <si>
    <t>(руб.)</t>
  </si>
  <si>
    <t>Причина изменения стоимости чистых активов</t>
  </si>
  <si>
    <t>Код строки</t>
  </si>
  <si>
    <t>Сумма</t>
  </si>
  <si>
    <t>Стоимость чистых активов на начало отчетного периода</t>
  </si>
  <si>
    <t>1 720 472,55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</si>
  <si>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</si>
  <si>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 акционерного инвестиционного фонда (погашение инвестиционных паев паевого инвестиционного фонда)</t>
  </si>
  <si>
    <t>Обмен инвестиционных паев данного паевого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</si>
  <si>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паевого инвестиционного фонда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</si>
  <si>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</si>
  <si>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</si>
  <si>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-138 091,83</t>
  </si>
  <si>
    <t>Стоимость чистых активов на конец отчетного периода: (строки 010 + 020 - 030 - 040 + 050 - 060 +(-) 070)</t>
  </si>
  <si>
    <t>1 582 380,72</t>
  </si>
  <si>
    <t>____________ Смирнов Дмитрий Юрьевич</t>
  </si>
  <si>
    <t>____________ Ефремова Марина Николаевна</t>
  </si>
  <si>
    <t>_____________</t>
  </si>
  <si>
    <t>Приложение 6</t>
  </si>
  <si>
    <t>о владельцах акций акционерного инфестиционного фонда и владельцах инвестиционных паев паевого инвестиционного фонда 31.03.2014</t>
  </si>
  <si>
    <t>На начало отчетного года</t>
  </si>
  <si>
    <t>На отчетную дату</t>
  </si>
  <si>
    <t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</t>
  </si>
  <si>
    <t>из них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</si>
  <si>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</si>
  <si>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</si>
  <si>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</si>
  <si>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</si>
  <si>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</si>
  <si>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акционерного инвестиционного фонда (реестре владельцев инвестиционных паев паевого инвестиционного фонда), всего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</si>
  <si>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</si>
  <si>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</si>
  <si>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</si>
  <si>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</si>
  <si>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</si>
  <si>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>____________         Смирнов Дмитрий Юрьевич</t>
  </si>
  <si>
    <t>____________      Ефремова Марина Николаевна</t>
  </si>
  <si>
    <t>Приложение 4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</si>
  <si>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</si>
  <si>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</si>
  <si>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</si>
  <si>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>Справка о несоблюдении требований к составу и структуре активов</t>
  </si>
  <si>
    <t>Открытый индексный  ПИФ  "АЛЛТЕК - ИНДЕКС ММВБ", под управлением Общества с ограниченной ответственностью            " Управляющая компания инвестиционными фондами "АЛЛТЕК"</t>
  </si>
  <si>
    <t>(полное фирменное наименование акционерного инвестиционного фонда или тип и название паевого инвестиционного фонда)</t>
  </si>
  <si>
    <t xml:space="preserve">    на 31.03.14</t>
  </si>
  <si>
    <t>Полное фирменное наименование</t>
  </si>
  <si>
    <t>управляющей компании</t>
  </si>
  <si>
    <t>Общество с ограниченной ответственностью "Управляющая компания</t>
  </si>
  <si>
    <t>инвестиционными фондами "АЛЛТЕК"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</si>
  <si>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</si>
  <si>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</si>
  <si>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(тыс. рублей)</t>
  </si>
  <si>
    <t>Доля в стоимости активов (процентов)</t>
  </si>
  <si>
    <t>Дата приобре-тения/ наруше-ния</t>
  </si>
  <si>
    <t>Дата отчуждения (предполагаемого отчуждения)</t>
  </si>
  <si>
    <t>Распределение обыкновенных акций (1-01-50162-А) эмитента Открытое акционерное общество  «Отисифарм», созданного при выделении Открытого акционерного общества «Отисифарм», среди акционеров  Открытого акционерного  общества «Фармстандарт» , реорганизованного путем такого выделения.</t>
  </si>
  <si>
    <t>25.12.2013</t>
  </si>
  <si>
    <t>25.06.2014</t>
  </si>
  <si>
    <t>2. Несоблюдение требований к структуре активов</t>
  </si>
  <si>
    <t>2.1. Несоблюдение ограничений, установленных в процентах 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</si>
  <si>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</si>
  <si>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</si>
  <si>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
(тыс. рублей)</t>
  </si>
  <si>
    <t>Факт.
доля в стоимости активов (процен-тов)</t>
  </si>
  <si>
    <t>Доля в стоимости активов в соответствии с инвестици-онной декларацией (процентов)</t>
  </si>
  <si>
    <t>Дата возникно-вения нарушения или несоответ-ствия</t>
  </si>
  <si>
    <t>Дата устранения нарушения или несоответ-ствия</t>
  </si>
  <si>
    <t>2.2. Несоблюдение ограничений, установленных в процентах от количества размещенных</t>
  </si>
  <si>
    <t>(выданных) ценных бумаг</t>
  </si>
  <si>
    <t>Факт.
доля от количества размещен-ных (выданных) ценных бумаг (процентов)</t>
  </si>
  <si>
    <t>Доля от количества размещенных (выданных) ценных бумаг в соответст-вии с инвес-тиционной декларацией (процентов)</t>
  </si>
  <si>
    <t>Руководитель управляющей компании</t>
  </si>
  <si>
    <t>(акционерного инвестиционного фонда)</t>
  </si>
  <si>
    <t>Смирнов Д.Ю.</t>
  </si>
  <si>
    <t>(должность)</t>
  </si>
  <si>
    <t>(подпись)</t>
  </si>
  <si>
    <t>(И.О. Фамилия)</t>
  </si>
  <si>
    <t>Лицо, отвечающее в управляющей компании</t>
  </si>
  <si>
    <t>(акционерном инвестиционном фонде) за составление отчетности</t>
  </si>
  <si>
    <t>Ефремова М.Н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</si>
</sst>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00"/>
    <numFmt numFmtId="165" formatCode="0.0000"/>
    <numFmt numFmtId="166" formatCode="0.00000"/>
  </numFmts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i/>
      <sz val="7"/>
      <name val="Arial"/>
      <family val="2"/>
      <charset val="204"/>
    </font>
    <font>
      <i/>
      <sz val="7"/>
      <name val="Arial"/>
      <family val="2"/>
    </font>
    <font>
      <i/>
      <sz val="8"/>
      <name val="Arial"/>
      <family val="2"/>
    </font>
    <font>
      <i/>
      <sz val="8"/>
      <name val="Arial"/>
      <family val="2"/>
      <charset val="204"/>
    </font>
    <font>
      <b/>
      <sz val="11"/>
      <name val="Arial"/>
      <family val="2"/>
    </font>
    <font>
      <b/>
      <sz val="5"/>
      <name val="Arial"/>
      <family val="2"/>
    </font>
    <font>
      <u/>
      <sz val="7"/>
      <name val="Arial"/>
      <family val="2"/>
    </font>
    <font>
      <sz val="7"/>
      <color theme="1"/>
      <name val="Arial"/>
      <family val="2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8" fillId="0" borderId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4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NumberFormat="1" applyAlignment="1">
      <alignment horizontal="right" vertical="center"/>
    </xf>
    <xf numFmtId="0" fontId="7" fillId="0" borderId="0" xfId="0" applyFont="1" applyAlignment="1">
      <alignment horizontal="left"/>
    </xf>
    <xf numFmtId="0" fontId="7" fillId="0" borderId="0" xfId="0" applyNumberFormat="1" applyFont="1" applyAlignment="1">
      <alignment horizontal="right"/>
    </xf>
    <xf numFmtId="0" fontId="8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left" wrapText="1"/>
    </xf>
    <xf numFmtId="0" fontId="0" fillId="0" borderId="1" xfId="0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left"/>
    </xf>
    <xf numFmtId="0" fontId="7" fillId="0" borderId="1" xfId="0" applyNumberFormat="1" applyFont="1" applyBorder="1" applyAlignment="1">
      <alignment horizontal="left" vertical="top"/>
    </xf>
    <xf numFmtId="164" fontId="9" fillId="0" borderId="1" xfId="0" applyNumberFormat="1" applyFont="1" applyBorder="1" applyAlignment="1">
      <alignment horizontal="center" vertical="top"/>
    </xf>
    <xf numFmtId="2" fontId="7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left"/>
    </xf>
    <xf numFmtId="0" fontId="9" fillId="0" borderId="1" xfId="0" applyNumberFormat="1" applyFont="1" applyBorder="1" applyAlignment="1">
      <alignment horizontal="center" vertical="top"/>
    </xf>
    <xf numFmtId="0" fontId="7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left" indent="1"/>
    </xf>
    <xf numFmtId="0" fontId="11" fillId="0" borderId="1" xfId="0" applyNumberFormat="1" applyFont="1" applyBorder="1" applyAlignment="1">
      <alignment horizontal="left" wrapText="1" indent="2"/>
    </xf>
    <xf numFmtId="0" fontId="7" fillId="0" borderId="1" xfId="0" applyNumberFormat="1" applyFont="1" applyBorder="1" applyAlignment="1">
      <alignment horizontal="left" wrapText="1" indent="1"/>
    </xf>
    <xf numFmtId="0" fontId="10" fillId="0" borderId="1" xfId="0" applyNumberFormat="1" applyFont="1" applyBorder="1" applyAlignment="1">
      <alignment horizontal="left" wrapText="1" indent="1"/>
    </xf>
    <xf numFmtId="0" fontId="8" fillId="0" borderId="1" xfId="0" applyNumberFormat="1" applyFont="1" applyBorder="1" applyAlignment="1">
      <alignment horizontal="left" wrapText="1"/>
    </xf>
    <xf numFmtId="1" fontId="9" fillId="0" borderId="1" xfId="0" applyNumberFormat="1" applyFont="1" applyBorder="1" applyAlignment="1">
      <alignment horizontal="center" vertical="top"/>
    </xf>
    <xf numFmtId="0" fontId="8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horizontal="center" vertical="top"/>
    </xf>
    <xf numFmtId="0" fontId="0" fillId="0" borderId="0" xfId="0" applyNumberFormat="1" applyAlignment="1">
      <alignment horizontal="right"/>
    </xf>
    <xf numFmtId="0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left" vertical="top"/>
    </xf>
    <xf numFmtId="164" fontId="0" fillId="0" borderId="1" xfId="0" applyNumberFormat="1" applyFont="1" applyBorder="1" applyAlignment="1">
      <alignment horizontal="center" vertical="top"/>
    </xf>
    <xf numFmtId="4" fontId="0" fillId="0" borderId="1" xfId="0" applyNumberFormat="1" applyFont="1" applyBorder="1" applyAlignment="1">
      <alignment horizontal="right" vertical="center"/>
    </xf>
    <xf numFmtId="0" fontId="0" fillId="0" borderId="1" xfId="0" applyNumberFormat="1" applyFont="1" applyBorder="1" applyAlignment="1">
      <alignment horizontal="left" vertical="top" wrapText="1"/>
    </xf>
    <xf numFmtId="4" fontId="0" fillId="0" borderId="1" xfId="0" applyNumberFormat="1" applyBorder="1" applyAlignment="1">
      <alignment horizontal="right" vertical="center"/>
    </xf>
    <xf numFmtId="164" fontId="0" fillId="0" borderId="1" xfId="0" applyNumberFormat="1" applyFont="1" applyBorder="1" applyAlignment="1">
      <alignment horizontal="center" vertical="top" wrapText="1"/>
    </xf>
    <xf numFmtId="4" fontId="0" fillId="0" borderId="1" xfId="0" applyNumberFormat="1" applyFon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0" fontId="0" fillId="0" borderId="1" xfId="0" applyNumberFormat="1" applyFont="1" applyBorder="1" applyAlignment="1">
      <alignment horizontal="left" vertical="top" wrapText="1" indent="1"/>
    </xf>
    <xf numFmtId="0" fontId="0" fillId="0" borderId="1" xfId="0" applyNumberFormat="1" applyFont="1" applyBorder="1" applyAlignment="1">
      <alignment horizontal="left" wrapText="1"/>
    </xf>
    <xf numFmtId="1" fontId="0" fillId="0" borderId="1" xfId="0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left" indent="1"/>
    </xf>
    <xf numFmtId="0" fontId="0" fillId="0" borderId="1" xfId="0" applyNumberFormat="1" applyFont="1" applyBorder="1" applyAlignment="1">
      <alignment horizontal="left" wrapText="1" indent="1"/>
    </xf>
    <xf numFmtId="0" fontId="0" fillId="2" borderId="1" xfId="0" applyNumberFormat="1" applyFill="1" applyBorder="1" applyAlignment="1">
      <alignment horizontal="left" wrapText="1" indent="1"/>
    </xf>
    <xf numFmtId="1" fontId="0" fillId="2" borderId="1" xfId="0" applyNumberFormat="1" applyFont="1" applyFill="1" applyBorder="1" applyAlignment="1">
      <alignment horizontal="center" vertical="top"/>
    </xf>
    <xf numFmtId="4" fontId="0" fillId="2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 wrapText="1"/>
    </xf>
    <xf numFmtId="1" fontId="0" fillId="0" borderId="1" xfId="0" applyNumberFormat="1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0" fontId="0" fillId="0" borderId="1" xfId="0" applyNumberFormat="1" applyFont="1" applyBorder="1" applyAlignment="1">
      <alignment horizontal="left" vertical="center" indent="1"/>
    </xf>
    <xf numFmtId="0" fontId="12" fillId="0" borderId="1" xfId="0" applyNumberFormat="1" applyFont="1" applyBorder="1" applyAlignment="1">
      <alignment horizontal="left" wrapText="1"/>
    </xf>
    <xf numFmtId="0" fontId="0" fillId="0" borderId="1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0" fontId="0" fillId="0" borderId="1" xfId="0" applyNumberFormat="1" applyFont="1" applyBorder="1" applyAlignment="1">
      <alignment horizontal="left" wrapText="1" indent="2"/>
    </xf>
    <xf numFmtId="0" fontId="12" fillId="0" borderId="1" xfId="0" applyNumberFormat="1" applyFont="1" applyBorder="1" applyAlignment="1">
      <alignment horizontal="left" wrapText="1" indent="3"/>
    </xf>
    <xf numFmtId="165" fontId="0" fillId="0" borderId="1" xfId="0" applyNumberForma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13" fillId="0" borderId="1" xfId="0" applyNumberFormat="1" applyFont="1" applyBorder="1" applyAlignment="1">
      <alignment horizontal="left" wrapText="1" indent="1"/>
    </xf>
    <xf numFmtId="0" fontId="6" fillId="0" borderId="1" xfId="0" applyNumberFormat="1" applyFont="1" applyBorder="1" applyAlignment="1">
      <alignment horizontal="left" wrapText="1"/>
    </xf>
    <xf numFmtId="1" fontId="6" fillId="0" borderId="1" xfId="0" applyNumberFormat="1" applyFont="1" applyBorder="1" applyAlignment="1">
      <alignment horizontal="center" vertical="top"/>
    </xf>
    <xf numFmtId="3" fontId="6" fillId="0" borderId="1" xfId="0" applyNumberFormat="1" applyFont="1" applyBorder="1" applyAlignment="1">
      <alignment horizontal="right" vertical="center"/>
    </xf>
    <xf numFmtId="2" fontId="6" fillId="0" borderId="1" xfId="0" applyNumberFormat="1" applyFont="1" applyBorder="1" applyAlignment="1">
      <alignment horizontal="right" vertical="center"/>
    </xf>
    <xf numFmtId="0" fontId="6" fillId="0" borderId="1" xfId="0" applyNumberFormat="1" applyFont="1" applyBorder="1" applyAlignment="1">
      <alignment horizontal="left" vertical="center" indent="1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1" xfId="0" applyNumberFormat="1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right" vertical="center"/>
    </xf>
    <xf numFmtId="166" fontId="0" fillId="0" borderId="1" xfId="0" applyNumberFormat="1" applyFont="1" applyBorder="1" applyAlignment="1">
      <alignment horizontal="right" vertical="center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left"/>
    </xf>
    <xf numFmtId="0" fontId="0" fillId="0" borderId="5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left" vertical="top"/>
    </xf>
    <xf numFmtId="164" fontId="0" fillId="0" borderId="5" xfId="0" applyNumberFormat="1" applyFont="1" applyBorder="1" applyAlignment="1">
      <alignment horizontal="center" vertical="top"/>
    </xf>
    <xf numFmtId="0" fontId="0" fillId="0" borderId="5" xfId="0" applyNumberFormat="1" applyFont="1" applyBorder="1" applyAlignment="1">
      <alignment horizontal="right" vertical="top"/>
    </xf>
    <xf numFmtId="0" fontId="6" fillId="0" borderId="1" xfId="0" applyNumberFormat="1" applyFont="1" applyBorder="1" applyAlignment="1">
      <alignment horizontal="right" vertical="top"/>
    </xf>
    <xf numFmtId="0" fontId="0" fillId="0" borderId="1" xfId="0" applyNumberFormat="1" applyFont="1" applyBorder="1" applyAlignment="1">
      <alignment horizontal="center" vertical="center"/>
    </xf>
    <xf numFmtId="166" fontId="0" fillId="0" borderId="1" xfId="0" applyNumberFormat="1" applyFont="1" applyBorder="1" applyAlignment="1">
      <alignment horizontal="right" vertical="top"/>
    </xf>
    <xf numFmtId="0" fontId="0" fillId="0" borderId="1" xfId="0" applyNumberFormat="1" applyFont="1" applyBorder="1" applyAlignment="1">
      <alignment horizontal="right" vertical="top"/>
    </xf>
    <xf numFmtId="1" fontId="0" fillId="0" borderId="1" xfId="0" applyNumberFormat="1" applyFont="1" applyBorder="1" applyAlignment="1">
      <alignment horizontal="right" vertical="top"/>
    </xf>
    <xf numFmtId="0" fontId="19" fillId="0" borderId="0" xfId="1" applyFont="1"/>
    <xf numFmtId="0" fontId="21" fillId="0" borderId="0" xfId="1" applyFont="1"/>
    <xf numFmtId="0" fontId="22" fillId="0" borderId="0" xfId="1" applyFont="1"/>
    <xf numFmtId="0" fontId="22" fillId="0" borderId="4" xfId="1" applyFont="1" applyBorder="1"/>
    <xf numFmtId="0" fontId="21" fillId="0" borderId="4" xfId="1" applyFont="1" applyBorder="1"/>
    <xf numFmtId="0" fontId="24" fillId="0" borderId="0" xfId="1" applyFont="1"/>
    <xf numFmtId="0" fontId="19" fillId="0" borderId="0" xfId="1" applyFont="1" applyAlignment="1"/>
    <xf numFmtId="0" fontId="21" fillId="0" borderId="0" xfId="1" applyFont="1" applyBorder="1" applyAlignment="1">
      <alignment horizontal="left"/>
    </xf>
    <xf numFmtId="0" fontId="7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left" vertical="center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NumberFormat="1" applyFont="1" applyBorder="1" applyAlignment="1">
      <alignment horizontal="left" wrapText="1"/>
    </xf>
    <xf numFmtId="1" fontId="7" fillId="0" borderId="1" xfId="0" applyNumberFormat="1" applyFont="1" applyBorder="1" applyAlignment="1">
      <alignment horizontal="center" vertical="top"/>
    </xf>
    <xf numFmtId="166" fontId="0" fillId="0" borderId="1" xfId="0" applyNumberFormat="1" applyFont="1" applyBorder="1" applyAlignment="1">
      <alignment horizontal="right"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NumberFormat="1" applyFont="1" applyBorder="1" applyAlignment="1">
      <alignment horizontal="right" vertical="center"/>
    </xf>
    <xf numFmtId="0" fontId="6" fillId="0" borderId="1" xfId="0" applyNumberFormat="1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7" fillId="0" borderId="1" xfId="0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6" fillId="0" borderId="1" xfId="0" applyNumberFormat="1" applyFont="1" applyBorder="1" applyAlignment="1">
      <alignment horizontal="right" vertical="center"/>
    </xf>
    <xf numFmtId="0" fontId="6" fillId="0" borderId="2" xfId="0" applyNumberFormat="1" applyFont="1" applyBorder="1" applyAlignment="1">
      <alignment horizontal="right" vertical="center"/>
    </xf>
    <xf numFmtId="0" fontId="6" fillId="0" borderId="3" xfId="0" applyNumberFormat="1" applyFont="1" applyBorder="1" applyAlignment="1">
      <alignment horizontal="right" vertical="center"/>
    </xf>
    <xf numFmtId="164" fontId="7" fillId="0" borderId="1" xfId="0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left"/>
    </xf>
    <xf numFmtId="0" fontId="0" fillId="0" borderId="1" xfId="0" applyNumberFormat="1" applyFont="1" applyBorder="1" applyAlignment="1">
      <alignment horizontal="left" vertical="top"/>
    </xf>
    <xf numFmtId="0" fontId="0" fillId="0" borderId="1" xfId="0" applyNumberFormat="1" applyFont="1" applyBorder="1" applyAlignment="1">
      <alignment horizontal="center" vertical="top"/>
    </xf>
    <xf numFmtId="0" fontId="8" fillId="0" borderId="0" xfId="0" applyNumberFormat="1" applyFont="1" applyAlignment="1">
      <alignment horizontal="center" wrapText="1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/>
    </xf>
    <xf numFmtId="0" fontId="14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center"/>
    </xf>
    <xf numFmtId="0" fontId="16" fillId="0" borderId="0" xfId="0" applyNumberFormat="1" applyFont="1" applyAlignment="1">
      <alignment horizontal="left"/>
    </xf>
    <xf numFmtId="0" fontId="17" fillId="0" borderId="0" xfId="0" applyNumberFormat="1" applyFont="1" applyAlignment="1">
      <alignment horizontal="center" vertical="center" wrapText="1"/>
    </xf>
    <xf numFmtId="0" fontId="22" fillId="0" borderId="4" xfId="1" applyFont="1" applyBorder="1" applyAlignment="1">
      <alignment horizontal="center"/>
    </xf>
    <xf numFmtId="0" fontId="21" fillId="0" borderId="4" xfId="1" applyFont="1" applyBorder="1" applyAlignment="1">
      <alignment horizontal="center"/>
    </xf>
    <xf numFmtId="0" fontId="19" fillId="0" borderId="7" xfId="1" applyFont="1" applyBorder="1" applyAlignment="1">
      <alignment horizontal="center" wrapText="1"/>
    </xf>
    <xf numFmtId="0" fontId="19" fillId="0" borderId="7" xfId="1" applyFont="1" applyBorder="1" applyAlignment="1">
      <alignment horizontal="center"/>
    </xf>
    <xf numFmtId="49" fontId="21" fillId="0" borderId="2" xfId="1" applyNumberFormat="1" applyFont="1" applyBorder="1" applyAlignment="1">
      <alignment horizontal="center"/>
    </xf>
    <xf numFmtId="49" fontId="21" fillId="0" borderId="6" xfId="1" applyNumberFormat="1" applyFont="1" applyBorder="1" applyAlignment="1">
      <alignment horizontal="center"/>
    </xf>
    <xf numFmtId="49" fontId="21" fillId="0" borderId="3" xfId="1" applyNumberFormat="1" applyFont="1" applyBorder="1" applyAlignment="1">
      <alignment horizontal="center"/>
    </xf>
    <xf numFmtId="0" fontId="21" fillId="0" borderId="2" xfId="1" applyFont="1" applyBorder="1" applyAlignment="1">
      <alignment horizontal="center" wrapText="1"/>
    </xf>
    <xf numFmtId="0" fontId="21" fillId="0" borderId="6" xfId="1" applyFont="1" applyBorder="1" applyAlignment="1">
      <alignment horizontal="center" wrapText="1"/>
    </xf>
    <xf numFmtId="0" fontId="21" fillId="0" borderId="3" xfId="1" applyFont="1" applyBorder="1" applyAlignment="1">
      <alignment horizontal="center" wrapText="1"/>
    </xf>
    <xf numFmtId="0" fontId="21" fillId="0" borderId="2" xfId="1" applyFont="1" applyBorder="1" applyAlignment="1">
      <alignment horizontal="center"/>
    </xf>
    <xf numFmtId="0" fontId="21" fillId="0" borderId="6" xfId="1" applyFont="1" applyBorder="1" applyAlignment="1">
      <alignment horizontal="center"/>
    </xf>
    <xf numFmtId="0" fontId="21" fillId="0" borderId="3" xfId="1" applyFont="1" applyBorder="1" applyAlignment="1">
      <alignment horizontal="center"/>
    </xf>
    <xf numFmtId="14" fontId="21" fillId="0" borderId="2" xfId="1" applyNumberFormat="1" applyFont="1" applyBorder="1" applyAlignment="1">
      <alignment horizontal="center" vertical="center"/>
    </xf>
    <xf numFmtId="14" fontId="21" fillId="0" borderId="6" xfId="1" applyNumberFormat="1" applyFont="1" applyBorder="1" applyAlignment="1">
      <alignment horizontal="center" vertical="center"/>
    </xf>
    <xf numFmtId="14" fontId="21" fillId="0" borderId="3" xfId="1" applyNumberFormat="1" applyFont="1" applyBorder="1" applyAlignment="1">
      <alignment horizontal="center" vertical="center"/>
    </xf>
    <xf numFmtId="0" fontId="24" fillId="0" borderId="2" xfId="1" applyFont="1" applyBorder="1" applyAlignment="1">
      <alignment horizontal="center" vertical="top" wrapText="1"/>
    </xf>
    <xf numFmtId="0" fontId="24" fillId="0" borderId="6" xfId="1" applyFont="1" applyBorder="1" applyAlignment="1">
      <alignment horizontal="center" vertical="top" wrapText="1"/>
    </xf>
    <xf numFmtId="0" fontId="24" fillId="0" borderId="3" xfId="1" applyFont="1" applyBorder="1" applyAlignment="1">
      <alignment horizontal="center" vertical="top" wrapText="1"/>
    </xf>
    <xf numFmtId="0" fontId="21" fillId="0" borderId="2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2" xfId="1" applyFont="1" applyBorder="1" applyAlignment="1">
      <alignment horizontal="center" vertical="center"/>
    </xf>
    <xf numFmtId="0" fontId="21" fillId="0" borderId="6" xfId="1" applyFont="1" applyBorder="1" applyAlignment="1">
      <alignment horizontal="center" vertical="center"/>
    </xf>
    <xf numFmtId="0" fontId="21" fillId="0" borderId="3" xfId="1" applyFont="1" applyBorder="1" applyAlignment="1">
      <alignment horizontal="center" vertical="center"/>
    </xf>
    <xf numFmtId="10" fontId="21" fillId="0" borderId="2" xfId="1" applyNumberFormat="1" applyFont="1" applyBorder="1" applyAlignment="1">
      <alignment horizontal="center" vertical="center"/>
    </xf>
    <xf numFmtId="10" fontId="21" fillId="0" borderId="6" xfId="1" applyNumberFormat="1" applyFont="1" applyBorder="1" applyAlignment="1">
      <alignment horizontal="center" vertical="center"/>
    </xf>
    <xf numFmtId="10" fontId="21" fillId="0" borderId="3" xfId="1" applyNumberFormat="1" applyFont="1" applyBorder="1" applyAlignment="1">
      <alignment horizontal="center" vertical="center"/>
    </xf>
    <xf numFmtId="0" fontId="21" fillId="0" borderId="2" xfId="1" applyFont="1" applyBorder="1" applyAlignment="1">
      <alignment horizontal="left" vertical="center" wrapText="1"/>
    </xf>
    <xf numFmtId="0" fontId="21" fillId="0" borderId="6" xfId="1" applyFont="1" applyBorder="1" applyAlignment="1">
      <alignment horizontal="left" vertical="center" wrapText="1"/>
    </xf>
    <xf numFmtId="0" fontId="21" fillId="0" borderId="3" xfId="1" applyFont="1" applyBorder="1" applyAlignment="1">
      <alignment horizontal="left" vertical="center" wrapText="1"/>
    </xf>
    <xf numFmtId="49" fontId="21" fillId="3" borderId="2" xfId="1" applyNumberFormat="1" applyFont="1" applyFill="1" applyBorder="1" applyAlignment="1">
      <alignment horizontal="center" vertical="center"/>
    </xf>
    <xf numFmtId="49" fontId="21" fillId="3" borderId="6" xfId="1" applyNumberFormat="1" applyFont="1" applyFill="1" applyBorder="1" applyAlignment="1">
      <alignment horizontal="center" vertical="center"/>
    </xf>
    <xf numFmtId="49" fontId="21" fillId="3" borderId="3" xfId="1" applyNumberFormat="1" applyFont="1" applyFill="1" applyBorder="1" applyAlignment="1">
      <alignment horizontal="center" vertical="center"/>
    </xf>
    <xf numFmtId="49" fontId="21" fillId="0" borderId="2" xfId="1" applyNumberFormat="1" applyFont="1" applyBorder="1" applyAlignment="1">
      <alignment horizontal="center" vertical="center"/>
    </xf>
    <xf numFmtId="49" fontId="21" fillId="0" borderId="6" xfId="1" applyNumberFormat="1" applyFont="1" applyBorder="1" applyAlignment="1">
      <alignment horizontal="center" vertical="center"/>
    </xf>
    <xf numFmtId="49" fontId="21" fillId="0" borderId="3" xfId="1" applyNumberFormat="1" applyFont="1" applyBorder="1" applyAlignment="1">
      <alignment horizontal="center" vertical="center"/>
    </xf>
    <xf numFmtId="0" fontId="20" fillId="0" borderId="0" xfId="1" applyFont="1" applyAlignment="1">
      <alignment horizontal="center"/>
    </xf>
    <xf numFmtId="0" fontId="22" fillId="0" borderId="4" xfId="1" applyFont="1" applyFill="1" applyBorder="1" applyAlignment="1">
      <alignment horizontal="center" wrapText="1"/>
    </xf>
    <xf numFmtId="0" fontId="19" fillId="0" borderId="0" xfId="1" applyFont="1" applyBorder="1" applyAlignment="1">
      <alignment horizontal="center" wrapText="1"/>
    </xf>
    <xf numFmtId="0" fontId="22" fillId="0" borderId="4" xfId="1" applyFont="1" applyBorder="1" applyAlignment="1"/>
    <xf numFmtId="0" fontId="23" fillId="0" borderId="4" xfId="1" applyFont="1" applyBorder="1" applyAlignment="1"/>
    <xf numFmtId="0" fontId="21" fillId="0" borderId="2" xfId="1" applyFont="1" applyBorder="1" applyAlignment="1">
      <alignment horizontal="center" vertical="top" wrapText="1"/>
    </xf>
    <xf numFmtId="0" fontId="21" fillId="0" borderId="6" xfId="1" applyFont="1" applyBorder="1" applyAlignment="1">
      <alignment horizontal="center" vertical="top" wrapText="1"/>
    </xf>
    <xf numFmtId="0" fontId="21" fillId="0" borderId="3" xfId="1" applyFont="1" applyBorder="1" applyAlignment="1">
      <alignment horizontal="center" vertical="top" wrapText="1"/>
    </xf>
  </cellXfs>
  <cellStyles count="5">
    <cellStyle name="Обычный" xfId="0" builtinId="0"/>
    <cellStyle name="Обычный 2" xfId="1"/>
    <cellStyle name="Финансовый 2" xfId="2"/>
    <cellStyle name="Финансовый 3" xfId="3"/>
    <cellStyle name="Финансов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87"/>
  <sheetViews>
    <sheetView tabSelected="1" workbookViewId="0">
      <selection activeCell="H24" sqref="H24"/>
    </sheetView>
  </sheetViews>
  <sheetFormatPr defaultRowHeight="15"/>
  <cols>
    <col min="1" max="1" width="1.85546875" customWidth="1"/>
    <col min="2" max="2" width="64.42578125" style="1" customWidth="1"/>
    <col min="3" max="3" width="6.28515625" style="28" customWidth="1"/>
    <col min="4" max="4" width="17.28515625" style="1" customWidth="1"/>
    <col min="5" max="5" width="15.28515625" style="1" customWidth="1"/>
  </cols>
  <sheetData>
    <row r="1" spans="2:5">
      <c r="C1" s="1"/>
    </row>
    <row r="2" spans="2:5">
      <c r="B2" s="2"/>
      <c r="C2" s="2"/>
      <c r="D2" s="2"/>
      <c r="E2" s="3" t="s">
        <v>0</v>
      </c>
    </row>
    <row r="3" spans="2:5">
      <c r="B3" s="2"/>
      <c r="C3" s="2"/>
      <c r="D3" s="2"/>
      <c r="E3" s="3" t="s">
        <v>1</v>
      </c>
    </row>
    <row r="4" spans="2:5">
      <c r="B4" s="2"/>
      <c r="C4" s="2"/>
      <c r="D4" s="2"/>
      <c r="E4" s="3" t="s">
        <v>2</v>
      </c>
    </row>
    <row r="5" spans="2:5">
      <c r="B5" s="2"/>
      <c r="C5" s="2"/>
      <c r="D5" s="2"/>
      <c r="E5" s="3" t="s">
        <v>3</v>
      </c>
    </row>
    <row r="6" spans="2:5">
      <c r="B6" s="2"/>
      <c r="C6" s="2"/>
      <c r="D6" s="2"/>
      <c r="E6" s="3" t="s">
        <v>4</v>
      </c>
    </row>
    <row r="7" spans="2:5">
      <c r="B7" s="2"/>
      <c r="C7" s="2"/>
      <c r="D7" s="2"/>
      <c r="E7" s="3" t="s">
        <v>5</v>
      </c>
    </row>
    <row r="8" spans="2:5">
      <c r="B8" s="95" t="s">
        <v>6</v>
      </c>
      <c r="C8" s="95"/>
      <c r="D8" s="95"/>
      <c r="E8" s="95"/>
    </row>
    <row r="9" spans="2:5" ht="20.25" customHeight="1">
      <c r="B9" s="96" t="s">
        <v>7</v>
      </c>
      <c r="C9" s="96"/>
      <c r="D9" s="96"/>
      <c r="E9" s="96"/>
    </row>
    <row r="10" spans="2:5" ht="33" customHeight="1">
      <c r="B10" s="97" t="s">
        <v>8</v>
      </c>
      <c r="C10" s="97"/>
      <c r="D10" s="97"/>
      <c r="E10" s="97"/>
    </row>
    <row r="11" spans="2:5">
      <c r="B11" s="98" t="s">
        <v>9</v>
      </c>
      <c r="C11" s="98"/>
      <c r="D11" s="98"/>
      <c r="E11" s="98"/>
    </row>
    <row r="12" spans="2:5" ht="28.5" customHeight="1">
      <c r="B12" s="99" t="s">
        <v>10</v>
      </c>
      <c r="C12" s="99"/>
      <c r="D12" s="99"/>
      <c r="E12" s="99"/>
    </row>
    <row r="13" spans="2:5" ht="23.25" customHeight="1">
      <c r="B13" s="94" t="s">
        <v>11</v>
      </c>
      <c r="C13" s="94"/>
      <c r="D13" s="94"/>
      <c r="E13" s="94"/>
    </row>
    <row r="14" spans="2:5" ht="24.75" customHeight="1">
      <c r="B14" s="94" t="s">
        <v>12</v>
      </c>
      <c r="C14" s="94"/>
      <c r="D14" s="94"/>
      <c r="E14" s="94"/>
    </row>
    <row r="15" spans="2:5">
      <c r="B15" s="4"/>
      <c r="C15" s="4"/>
      <c r="D15" s="4"/>
      <c r="E15" s="5" t="s">
        <v>13</v>
      </c>
    </row>
    <row r="16" spans="2:5" ht="18">
      <c r="B16" s="6" t="s">
        <v>14</v>
      </c>
      <c r="C16" s="7" t="s">
        <v>15</v>
      </c>
      <c r="D16" s="7" t="s">
        <v>16</v>
      </c>
      <c r="E16" s="7" t="s">
        <v>17</v>
      </c>
    </row>
    <row r="17" spans="2:5">
      <c r="B17" s="8">
        <v>1</v>
      </c>
      <c r="C17" s="8">
        <v>2</v>
      </c>
      <c r="D17" s="8">
        <v>3</v>
      </c>
      <c r="E17" s="8">
        <v>4</v>
      </c>
    </row>
    <row r="18" spans="2:5">
      <c r="B18" s="9" t="s">
        <v>18</v>
      </c>
      <c r="C18" s="10"/>
      <c r="D18" s="11"/>
      <c r="E18" s="11"/>
    </row>
    <row r="19" spans="2:5">
      <c r="B19" s="12" t="s">
        <v>19</v>
      </c>
      <c r="C19" s="13">
        <v>10</v>
      </c>
      <c r="D19" s="14">
        <v>48</v>
      </c>
      <c r="E19" s="14">
        <v>33</v>
      </c>
    </row>
    <row r="20" spans="2:5">
      <c r="B20" s="15" t="s">
        <v>20</v>
      </c>
      <c r="C20" s="16"/>
      <c r="D20" s="17"/>
      <c r="E20" s="15"/>
    </row>
    <row r="21" spans="2:5">
      <c r="B21" s="15" t="s">
        <v>21</v>
      </c>
      <c r="C21" s="13">
        <v>11</v>
      </c>
      <c r="D21" s="14">
        <v>48</v>
      </c>
      <c r="E21" s="14">
        <v>33</v>
      </c>
    </row>
    <row r="22" spans="2:5">
      <c r="B22" s="18" t="s">
        <v>22</v>
      </c>
      <c r="C22" s="13"/>
      <c r="D22" s="14">
        <v>48</v>
      </c>
      <c r="E22" s="14">
        <v>33</v>
      </c>
    </row>
    <row r="23" spans="2:5">
      <c r="B23" s="15" t="s">
        <v>23</v>
      </c>
      <c r="C23" s="13">
        <v>12</v>
      </c>
      <c r="D23" s="17" t="s">
        <v>24</v>
      </c>
      <c r="E23" s="17" t="s">
        <v>24</v>
      </c>
    </row>
    <row r="24" spans="2:5">
      <c r="B24" s="12" t="s">
        <v>25</v>
      </c>
      <c r="C24" s="13">
        <v>20</v>
      </c>
      <c r="D24" s="17" t="s">
        <v>24</v>
      </c>
      <c r="E24" s="17" t="s">
        <v>24</v>
      </c>
    </row>
    <row r="25" spans="2:5">
      <c r="B25" s="15" t="s">
        <v>20</v>
      </c>
      <c r="C25" s="16"/>
      <c r="D25" s="17"/>
      <c r="E25" s="15"/>
    </row>
    <row r="26" spans="2:5">
      <c r="B26" s="15" t="s">
        <v>21</v>
      </c>
      <c r="C26" s="13">
        <v>21</v>
      </c>
      <c r="D26" s="17" t="s">
        <v>24</v>
      </c>
      <c r="E26" s="17" t="s">
        <v>24</v>
      </c>
    </row>
    <row r="27" spans="2:5">
      <c r="B27" s="15" t="s">
        <v>23</v>
      </c>
      <c r="C27" s="13">
        <v>22</v>
      </c>
      <c r="D27" s="17" t="s">
        <v>24</v>
      </c>
      <c r="E27" s="17" t="s">
        <v>24</v>
      </c>
    </row>
    <row r="28" spans="2:5">
      <c r="B28" s="9" t="s">
        <v>26</v>
      </c>
      <c r="C28" s="13">
        <v>30</v>
      </c>
      <c r="D28" s="17" t="s">
        <v>24</v>
      </c>
      <c r="E28" s="17" t="s">
        <v>27</v>
      </c>
    </row>
    <row r="29" spans="2:5">
      <c r="B29" s="9" t="s">
        <v>20</v>
      </c>
      <c r="C29" s="16"/>
      <c r="D29" s="15"/>
      <c r="E29" s="15"/>
    </row>
    <row r="30" spans="2:5">
      <c r="B30" s="15" t="s">
        <v>28</v>
      </c>
      <c r="C30" s="13">
        <v>31</v>
      </c>
      <c r="D30" s="17" t="s">
        <v>24</v>
      </c>
      <c r="E30" s="17" t="s">
        <v>27</v>
      </c>
    </row>
    <row r="31" spans="2:5">
      <c r="B31" s="19" t="s">
        <v>29</v>
      </c>
      <c r="C31" s="16"/>
      <c r="D31" s="17" t="s">
        <v>24</v>
      </c>
      <c r="E31" s="14">
        <v>79</v>
      </c>
    </row>
    <row r="32" spans="2:5">
      <c r="B32" s="19" t="s">
        <v>30</v>
      </c>
      <c r="C32" s="16"/>
      <c r="D32" s="17" t="s">
        <v>24</v>
      </c>
      <c r="E32" s="14">
        <v>117</v>
      </c>
    </row>
    <row r="33" spans="2:5">
      <c r="B33" s="19" t="s">
        <v>31</v>
      </c>
      <c r="C33" s="16"/>
      <c r="D33" s="17" t="s">
        <v>24</v>
      </c>
      <c r="E33" s="14">
        <v>87</v>
      </c>
    </row>
    <row r="34" spans="2:5">
      <c r="B34" s="19" t="s">
        <v>32</v>
      </c>
      <c r="C34" s="16"/>
      <c r="D34" s="17" t="s">
        <v>24</v>
      </c>
      <c r="E34" s="14">
        <v>186</v>
      </c>
    </row>
    <row r="35" spans="2:5">
      <c r="B35" s="19" t="s">
        <v>33</v>
      </c>
      <c r="C35" s="16"/>
      <c r="D35" s="17" t="s">
        <v>24</v>
      </c>
      <c r="E35" s="14">
        <v>222</v>
      </c>
    </row>
    <row r="36" spans="2:5">
      <c r="B36" s="19" t="s">
        <v>34</v>
      </c>
      <c r="C36" s="16"/>
      <c r="D36" s="17" t="s">
        <v>24</v>
      </c>
      <c r="E36" s="14">
        <v>107</v>
      </c>
    </row>
    <row r="37" spans="2:5">
      <c r="B37" s="19" t="s">
        <v>35</v>
      </c>
      <c r="C37" s="16"/>
      <c r="D37" s="17" t="s">
        <v>24</v>
      </c>
      <c r="E37" s="14">
        <v>267</v>
      </c>
    </row>
    <row r="38" spans="2:5">
      <c r="B38" s="15" t="s">
        <v>36</v>
      </c>
      <c r="C38" s="13">
        <v>32</v>
      </c>
      <c r="D38" s="17" t="s">
        <v>24</v>
      </c>
      <c r="E38" s="17" t="s">
        <v>24</v>
      </c>
    </row>
    <row r="39" spans="2:5">
      <c r="B39" s="9" t="s">
        <v>37</v>
      </c>
      <c r="C39" s="13">
        <v>40</v>
      </c>
      <c r="D39" s="17" t="s">
        <v>38</v>
      </c>
      <c r="E39" s="17" t="s">
        <v>24</v>
      </c>
    </row>
    <row r="40" spans="2:5">
      <c r="B40" s="9" t="s">
        <v>20</v>
      </c>
      <c r="C40" s="16"/>
      <c r="D40" s="15"/>
      <c r="E40" s="15"/>
    </row>
    <row r="41" spans="2:5">
      <c r="B41" s="15" t="s">
        <v>28</v>
      </c>
      <c r="C41" s="13">
        <v>41</v>
      </c>
      <c r="D41" s="17" t="s">
        <v>38</v>
      </c>
      <c r="E41" s="17" t="s">
        <v>24</v>
      </c>
    </row>
    <row r="42" spans="2:5">
      <c r="B42" s="19" t="s">
        <v>32</v>
      </c>
      <c r="C42" s="16"/>
      <c r="D42" s="14">
        <v>228</v>
      </c>
      <c r="E42" s="17" t="s">
        <v>24</v>
      </c>
    </row>
    <row r="43" spans="2:5">
      <c r="B43" s="19" t="s">
        <v>30</v>
      </c>
      <c r="C43" s="16"/>
      <c r="D43" s="14">
        <v>108</v>
      </c>
      <c r="E43" s="17" t="s">
        <v>24</v>
      </c>
    </row>
    <row r="44" spans="2:5">
      <c r="B44" s="19" t="s">
        <v>33</v>
      </c>
      <c r="C44" s="16"/>
      <c r="D44" s="14">
        <v>233</v>
      </c>
      <c r="E44" s="17" t="s">
        <v>24</v>
      </c>
    </row>
    <row r="45" spans="2:5">
      <c r="B45" s="19" t="s">
        <v>31</v>
      </c>
      <c r="C45" s="16"/>
      <c r="D45" s="14">
        <v>100</v>
      </c>
      <c r="E45" s="17" t="s">
        <v>24</v>
      </c>
    </row>
    <row r="46" spans="2:5">
      <c r="B46" s="19" t="s">
        <v>34</v>
      </c>
      <c r="C46" s="16"/>
      <c r="D46" s="14">
        <v>100</v>
      </c>
      <c r="E46" s="17" t="s">
        <v>24</v>
      </c>
    </row>
    <row r="47" spans="2:5">
      <c r="B47" s="19" t="s">
        <v>35</v>
      </c>
      <c r="C47" s="16"/>
      <c r="D47" s="14">
        <v>278</v>
      </c>
      <c r="E47" s="17" t="s">
        <v>24</v>
      </c>
    </row>
    <row r="48" spans="2:5">
      <c r="B48" s="19" t="s">
        <v>39</v>
      </c>
      <c r="C48" s="16"/>
      <c r="D48" s="14">
        <v>72</v>
      </c>
      <c r="E48" s="17"/>
    </row>
    <row r="49" spans="2:5">
      <c r="B49" s="15" t="s">
        <v>36</v>
      </c>
      <c r="C49" s="13">
        <v>42</v>
      </c>
      <c r="D49" s="17" t="s">
        <v>24</v>
      </c>
      <c r="E49" s="17" t="s">
        <v>24</v>
      </c>
    </row>
    <row r="50" spans="2:5">
      <c r="B50" s="15" t="s">
        <v>40</v>
      </c>
      <c r="C50" s="13">
        <v>43</v>
      </c>
      <c r="D50" s="17" t="s">
        <v>24</v>
      </c>
      <c r="E50" s="17" t="s">
        <v>24</v>
      </c>
    </row>
    <row r="51" spans="2:5">
      <c r="B51" s="15" t="s">
        <v>41</v>
      </c>
      <c r="C51" s="13">
        <v>44</v>
      </c>
      <c r="D51" s="17" t="s">
        <v>24</v>
      </c>
      <c r="E51" s="17" t="s">
        <v>24</v>
      </c>
    </row>
    <row r="52" spans="2:5">
      <c r="B52" s="9" t="s">
        <v>42</v>
      </c>
      <c r="C52" s="13">
        <v>50</v>
      </c>
      <c r="D52" s="14">
        <v>14</v>
      </c>
      <c r="E52" s="14">
        <v>57</v>
      </c>
    </row>
    <row r="53" spans="2:5">
      <c r="B53" s="9" t="s">
        <v>20</v>
      </c>
      <c r="C53" s="16"/>
      <c r="D53" s="15"/>
      <c r="E53" s="15"/>
    </row>
    <row r="54" spans="2:5">
      <c r="B54" s="20" t="s">
        <v>43</v>
      </c>
      <c r="C54" s="13">
        <v>51</v>
      </c>
      <c r="D54" s="14">
        <v>14</v>
      </c>
      <c r="E54" s="14">
        <v>19</v>
      </c>
    </row>
    <row r="55" spans="2:5">
      <c r="B55" s="21" t="s">
        <v>44</v>
      </c>
      <c r="C55" s="13"/>
      <c r="D55" s="14">
        <v>14</v>
      </c>
      <c r="E55" s="14">
        <v>19</v>
      </c>
    </row>
    <row r="56" spans="2:5">
      <c r="B56" s="20" t="s">
        <v>45</v>
      </c>
      <c r="C56" s="13">
        <v>52</v>
      </c>
      <c r="D56" s="17" t="s">
        <v>24</v>
      </c>
      <c r="E56" s="17" t="s">
        <v>24</v>
      </c>
    </row>
    <row r="57" spans="2:5" ht="20.25">
      <c r="B57" s="20" t="s">
        <v>46</v>
      </c>
      <c r="C57" s="13">
        <v>53</v>
      </c>
      <c r="D57" s="17" t="s">
        <v>24</v>
      </c>
      <c r="E57" s="17" t="s">
        <v>24</v>
      </c>
    </row>
    <row r="58" spans="2:5">
      <c r="B58" s="20" t="s">
        <v>47</v>
      </c>
      <c r="C58" s="13">
        <v>54</v>
      </c>
      <c r="D58" s="17" t="s">
        <v>24</v>
      </c>
      <c r="E58" s="14">
        <v>38</v>
      </c>
    </row>
    <row r="59" spans="2:5">
      <c r="B59" s="9" t="s">
        <v>48</v>
      </c>
      <c r="C59" s="13">
        <v>60</v>
      </c>
      <c r="D59" s="17" t="s">
        <v>24</v>
      </c>
      <c r="E59" s="17" t="s">
        <v>24</v>
      </c>
    </row>
    <row r="60" spans="2:5">
      <c r="B60" s="9" t="s">
        <v>49</v>
      </c>
      <c r="C60" s="13">
        <v>70</v>
      </c>
      <c r="D60" s="17" t="s">
        <v>24</v>
      </c>
      <c r="E60" s="17" t="s">
        <v>24</v>
      </c>
    </row>
    <row r="61" spans="2:5">
      <c r="B61" s="9" t="s">
        <v>20</v>
      </c>
      <c r="C61" s="16"/>
      <c r="D61" s="15"/>
      <c r="E61" s="15"/>
    </row>
    <row r="62" spans="2:5">
      <c r="B62" s="9" t="s">
        <v>50</v>
      </c>
      <c r="C62" s="13">
        <v>71</v>
      </c>
      <c r="D62" s="17" t="s">
        <v>24</v>
      </c>
      <c r="E62" s="17" t="s">
        <v>24</v>
      </c>
    </row>
    <row r="63" spans="2:5">
      <c r="B63" s="9" t="s">
        <v>51</v>
      </c>
      <c r="C63" s="13">
        <v>72</v>
      </c>
      <c r="D63" s="17" t="s">
        <v>24</v>
      </c>
      <c r="E63" s="17" t="s">
        <v>24</v>
      </c>
    </row>
    <row r="64" spans="2:5">
      <c r="B64" s="9" t="s">
        <v>52</v>
      </c>
      <c r="C64" s="13">
        <v>73</v>
      </c>
      <c r="D64" s="17" t="s">
        <v>24</v>
      </c>
      <c r="E64" s="17" t="s">
        <v>24</v>
      </c>
    </row>
    <row r="65" spans="2:5">
      <c r="B65" s="9" t="s">
        <v>53</v>
      </c>
      <c r="C65" s="13">
        <v>74</v>
      </c>
      <c r="D65" s="17" t="s">
        <v>24</v>
      </c>
      <c r="E65" s="17" t="s">
        <v>24</v>
      </c>
    </row>
    <row r="66" spans="2:5">
      <c r="B66" s="9" t="s">
        <v>54</v>
      </c>
      <c r="C66" s="13">
        <v>80</v>
      </c>
      <c r="D66" s="17" t="s">
        <v>24</v>
      </c>
      <c r="E66" s="17" t="s">
        <v>24</v>
      </c>
    </row>
    <row r="67" spans="2:5">
      <c r="B67" s="9" t="s">
        <v>55</v>
      </c>
      <c r="C67" s="13">
        <v>90</v>
      </c>
      <c r="D67" s="17" t="s">
        <v>24</v>
      </c>
      <c r="E67" s="17" t="s">
        <v>24</v>
      </c>
    </row>
    <row r="68" spans="2:5">
      <c r="B68" s="9" t="s">
        <v>20</v>
      </c>
      <c r="C68" s="16"/>
      <c r="D68" s="15"/>
      <c r="E68" s="15"/>
    </row>
    <row r="69" spans="2:5">
      <c r="B69" s="9" t="s">
        <v>56</v>
      </c>
      <c r="C69" s="13">
        <v>91</v>
      </c>
      <c r="D69" s="17" t="s">
        <v>24</v>
      </c>
      <c r="E69" s="17" t="s">
        <v>24</v>
      </c>
    </row>
    <row r="70" spans="2:5">
      <c r="B70" s="9" t="s">
        <v>57</v>
      </c>
      <c r="C70" s="13">
        <v>92</v>
      </c>
      <c r="D70" s="17" t="s">
        <v>24</v>
      </c>
      <c r="E70" s="17" t="s">
        <v>24</v>
      </c>
    </row>
    <row r="71" spans="2:5">
      <c r="B71" s="9" t="s">
        <v>58</v>
      </c>
      <c r="C71" s="13">
        <v>93</v>
      </c>
      <c r="D71" s="17" t="s">
        <v>24</v>
      </c>
      <c r="E71" s="17" t="s">
        <v>24</v>
      </c>
    </row>
    <row r="72" spans="2:5">
      <c r="B72" s="9" t="s">
        <v>59</v>
      </c>
      <c r="C72" s="13">
        <v>94</v>
      </c>
      <c r="D72" s="17" t="s">
        <v>24</v>
      </c>
      <c r="E72" s="17" t="s">
        <v>24</v>
      </c>
    </row>
    <row r="73" spans="2:5">
      <c r="B73" s="20" t="s">
        <v>60</v>
      </c>
      <c r="C73" s="13">
        <v>95</v>
      </c>
      <c r="D73" s="17" t="s">
        <v>24</v>
      </c>
      <c r="E73" s="17" t="s">
        <v>24</v>
      </c>
    </row>
    <row r="74" spans="2:5">
      <c r="B74" s="22" t="s">
        <v>61</v>
      </c>
      <c r="C74" s="23">
        <v>100</v>
      </c>
      <c r="D74" s="24" t="s">
        <v>62</v>
      </c>
      <c r="E74" s="24" t="s">
        <v>63</v>
      </c>
    </row>
    <row r="75" spans="2:5" ht="20.25">
      <c r="B75" s="9" t="s">
        <v>64</v>
      </c>
      <c r="C75" s="16"/>
      <c r="D75" s="15"/>
      <c r="E75" s="15"/>
    </row>
    <row r="76" spans="2:5">
      <c r="B76" s="9" t="s">
        <v>65</v>
      </c>
      <c r="C76" s="23">
        <v>110</v>
      </c>
      <c r="D76" s="14">
        <v>2</v>
      </c>
      <c r="E76" s="14">
        <v>2</v>
      </c>
    </row>
    <row r="77" spans="2:5">
      <c r="B77" s="9" t="s">
        <v>66</v>
      </c>
      <c r="C77" s="23">
        <v>120</v>
      </c>
      <c r="D77" s="17" t="s">
        <v>24</v>
      </c>
      <c r="E77" s="17" t="s">
        <v>24</v>
      </c>
    </row>
    <row r="78" spans="2:5">
      <c r="B78" s="9" t="s">
        <v>67</v>
      </c>
      <c r="C78" s="23">
        <v>130</v>
      </c>
      <c r="D78" s="17" t="s">
        <v>68</v>
      </c>
      <c r="E78" s="17" t="s">
        <v>69</v>
      </c>
    </row>
    <row r="79" spans="2:5">
      <c r="B79" s="22" t="s">
        <v>70</v>
      </c>
      <c r="C79" s="23">
        <v>140</v>
      </c>
      <c r="D79" s="24" t="s">
        <v>62</v>
      </c>
      <c r="E79" s="24" t="s">
        <v>63</v>
      </c>
    </row>
    <row r="80" spans="2:5">
      <c r="B80" s="4"/>
      <c r="C80" s="4"/>
      <c r="D80" s="4"/>
      <c r="E80" s="4"/>
    </row>
    <row r="81" spans="2:5">
      <c r="B81" s="25"/>
      <c r="C81" s="4"/>
      <c r="D81" s="4"/>
      <c r="E81" s="4"/>
    </row>
    <row r="82" spans="2:5">
      <c r="B82" s="26" t="s">
        <v>71</v>
      </c>
      <c r="C82" s="27" t="s">
        <v>72</v>
      </c>
      <c r="D82" s="4"/>
      <c r="E82" s="4"/>
    </row>
    <row r="83" spans="2:5">
      <c r="B83" s="25"/>
      <c r="C83" s="4"/>
      <c r="D83" s="4"/>
      <c r="E83" s="4"/>
    </row>
    <row r="84" spans="2:5">
      <c r="B84" s="25"/>
      <c r="C84" s="4"/>
      <c r="D84" s="4"/>
      <c r="E84" s="4"/>
    </row>
    <row r="85" spans="2:5">
      <c r="B85" s="26" t="s">
        <v>73</v>
      </c>
      <c r="C85" s="27" t="s">
        <v>74</v>
      </c>
      <c r="D85" s="4"/>
      <c r="E85" s="4"/>
    </row>
    <row r="86" spans="2:5">
      <c r="B86" s="25"/>
      <c r="C86" s="4"/>
      <c r="D86" s="4"/>
      <c r="E86" s="4"/>
    </row>
    <row r="87" spans="2:5">
      <c r="B87" s="25"/>
      <c r="C87" s="4"/>
      <c r="D87" s="4"/>
      <c r="E87" s="4"/>
    </row>
  </sheetData>
  <mergeCells count="7">
    <mergeCell ref="B14:E14"/>
    <mergeCell ref="B8:E8"/>
    <mergeCell ref="B9:E9"/>
    <mergeCell ref="B10:E10"/>
    <mergeCell ref="B11:E11"/>
    <mergeCell ref="B12:E12"/>
    <mergeCell ref="B13:E1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68"/>
  <sheetViews>
    <sheetView workbookViewId="0">
      <selection activeCell="I21" sqref="I21"/>
    </sheetView>
  </sheetViews>
  <sheetFormatPr defaultRowHeight="15"/>
  <cols>
    <col min="1" max="1" width="2.140625" customWidth="1"/>
    <col min="2" max="2" width="58.28515625" style="1" customWidth="1"/>
    <col min="3" max="3" width="6.28515625" style="28" customWidth="1"/>
    <col min="4" max="4" width="20.5703125" style="1" customWidth="1"/>
    <col min="5" max="5" width="21.28515625" style="1" customWidth="1"/>
  </cols>
  <sheetData>
    <row r="1" spans="2:5">
      <c r="C1" s="1"/>
    </row>
    <row r="2" spans="2:5">
      <c r="B2" s="2"/>
      <c r="C2" s="2"/>
      <c r="D2" s="2"/>
      <c r="E2" s="3" t="s">
        <v>75</v>
      </c>
    </row>
    <row r="3" spans="2:5">
      <c r="B3" s="2"/>
      <c r="C3" s="2"/>
      <c r="D3" s="2"/>
      <c r="E3" s="3" t="s">
        <v>1</v>
      </c>
    </row>
    <row r="4" spans="2:5">
      <c r="B4" s="2"/>
      <c r="C4" s="2"/>
      <c r="D4" s="2"/>
      <c r="E4" s="3" t="s">
        <v>2</v>
      </c>
    </row>
    <row r="5" spans="2:5">
      <c r="B5" s="2"/>
      <c r="C5" s="2"/>
      <c r="D5" s="2"/>
      <c r="E5" s="3" t="s">
        <v>3</v>
      </c>
    </row>
    <row r="6" spans="2:5">
      <c r="B6" s="2"/>
      <c r="C6" s="2"/>
      <c r="D6" s="2"/>
      <c r="E6" s="3" t="s">
        <v>4</v>
      </c>
    </row>
    <row r="7" spans="2:5">
      <c r="B7" s="2"/>
      <c r="C7" s="2"/>
      <c r="D7" s="2"/>
      <c r="E7" s="3" t="s">
        <v>5</v>
      </c>
    </row>
    <row r="8" spans="2:5">
      <c r="B8" s="101" t="s">
        <v>76</v>
      </c>
      <c r="C8" s="102"/>
      <c r="D8" s="102"/>
      <c r="E8" s="102"/>
    </row>
    <row r="9" spans="2:5" ht="19.5" customHeight="1">
      <c r="B9" s="101" t="s">
        <v>77</v>
      </c>
      <c r="C9" s="102"/>
      <c r="D9" s="102"/>
      <c r="E9" s="102"/>
    </row>
    <row r="10" spans="2:5" ht="33.75" customHeight="1">
      <c r="B10" s="97" t="s">
        <v>8</v>
      </c>
      <c r="C10" s="97"/>
      <c r="D10" s="97"/>
      <c r="E10" s="97"/>
    </row>
    <row r="11" spans="2:5">
      <c r="B11" s="98" t="s">
        <v>78</v>
      </c>
      <c r="C11" s="98"/>
      <c r="D11" s="98"/>
      <c r="E11" s="98"/>
    </row>
    <row r="12" spans="2:5" ht="29.25" customHeight="1">
      <c r="B12" s="99" t="s">
        <v>10</v>
      </c>
      <c r="C12" s="99"/>
      <c r="D12" s="99"/>
      <c r="E12" s="99"/>
    </row>
    <row r="13" spans="2:5" ht="23.25" customHeight="1">
      <c r="B13" s="94" t="s">
        <v>11</v>
      </c>
      <c r="C13" s="94"/>
      <c r="D13" s="94"/>
      <c r="E13" s="94"/>
    </row>
    <row r="14" spans="2:5" ht="19.5" customHeight="1">
      <c r="B14" s="94" t="s">
        <v>12</v>
      </c>
      <c r="C14" s="94"/>
      <c r="D14" s="94"/>
      <c r="E14" s="94"/>
    </row>
    <row r="15" spans="2:5">
      <c r="E15" s="29" t="s">
        <v>13</v>
      </c>
    </row>
    <row r="16" spans="2:5" ht="45">
      <c r="B16" s="30" t="s">
        <v>79</v>
      </c>
      <c r="C16" s="30" t="s">
        <v>15</v>
      </c>
      <c r="D16" s="30" t="s">
        <v>80</v>
      </c>
      <c r="E16" s="30" t="s">
        <v>81</v>
      </c>
    </row>
    <row r="17" spans="2:5">
      <c r="B17" s="31">
        <v>1</v>
      </c>
      <c r="C17" s="31">
        <v>2</v>
      </c>
      <c r="D17" s="31">
        <v>3</v>
      </c>
      <c r="E17" s="31">
        <v>4</v>
      </c>
    </row>
    <row r="18" spans="2:5">
      <c r="B18" s="32" t="s">
        <v>82</v>
      </c>
      <c r="C18" s="33">
        <v>10</v>
      </c>
      <c r="D18" s="34">
        <v>74</v>
      </c>
      <c r="E18" s="34" t="s">
        <v>83</v>
      </c>
    </row>
    <row r="19" spans="2:5" ht="45">
      <c r="B19" s="35" t="s">
        <v>84</v>
      </c>
      <c r="C19" s="33">
        <v>11</v>
      </c>
      <c r="D19" s="34" t="s">
        <v>24</v>
      </c>
      <c r="E19" s="36" t="s">
        <v>24</v>
      </c>
    </row>
    <row r="20" spans="2:5">
      <c r="B20" s="11" t="s">
        <v>85</v>
      </c>
      <c r="C20" s="33">
        <v>20</v>
      </c>
      <c r="D20" s="34">
        <v>73</v>
      </c>
      <c r="E20" s="34" t="s">
        <v>86</v>
      </c>
    </row>
    <row r="21" spans="2:5" ht="45">
      <c r="B21" s="35" t="s">
        <v>84</v>
      </c>
      <c r="C21" s="33">
        <v>21</v>
      </c>
      <c r="D21" s="34" t="s">
        <v>24</v>
      </c>
      <c r="E21" s="36" t="s">
        <v>24</v>
      </c>
    </row>
    <row r="22" spans="2:5">
      <c r="B22" s="11" t="s">
        <v>87</v>
      </c>
      <c r="C22" s="33">
        <v>30</v>
      </c>
      <c r="D22" s="34">
        <v>1</v>
      </c>
      <c r="E22" s="34">
        <v>-7</v>
      </c>
    </row>
    <row r="23" spans="2:5" ht="45">
      <c r="B23" s="35" t="s">
        <v>84</v>
      </c>
      <c r="C23" s="37">
        <v>31</v>
      </c>
      <c r="D23" s="38" t="s">
        <v>24</v>
      </c>
      <c r="E23" s="39" t="s">
        <v>24</v>
      </c>
    </row>
    <row r="24" spans="2:5" ht="30">
      <c r="B24" s="35" t="s">
        <v>88</v>
      </c>
      <c r="C24" s="33">
        <v>40</v>
      </c>
      <c r="D24" s="34" t="s">
        <v>24</v>
      </c>
      <c r="E24" s="34" t="s">
        <v>24</v>
      </c>
    </row>
    <row r="25" spans="2:5" ht="60">
      <c r="B25" s="40" t="s">
        <v>89</v>
      </c>
      <c r="C25" s="33">
        <v>41</v>
      </c>
      <c r="D25" s="34" t="s">
        <v>24</v>
      </c>
      <c r="E25" s="34" t="s">
        <v>24</v>
      </c>
    </row>
    <row r="26" spans="2:5" ht="45">
      <c r="B26" s="41" t="s">
        <v>90</v>
      </c>
      <c r="C26" s="33">
        <v>50</v>
      </c>
      <c r="D26" s="34" t="s">
        <v>24</v>
      </c>
      <c r="E26" s="34" t="s">
        <v>24</v>
      </c>
    </row>
    <row r="27" spans="2:5" ht="60">
      <c r="B27" s="40" t="s">
        <v>91</v>
      </c>
      <c r="C27" s="33">
        <v>51</v>
      </c>
      <c r="D27" s="34" t="s">
        <v>24</v>
      </c>
      <c r="E27" s="34" t="s">
        <v>24</v>
      </c>
    </row>
    <row r="28" spans="2:5" ht="30">
      <c r="B28" s="41" t="s">
        <v>92</v>
      </c>
      <c r="C28" s="33">
        <v>60</v>
      </c>
      <c r="D28" s="34" t="s">
        <v>24</v>
      </c>
      <c r="E28" s="34" t="s">
        <v>24</v>
      </c>
    </row>
    <row r="29" spans="2:5" ht="45">
      <c r="B29" s="40" t="s">
        <v>84</v>
      </c>
      <c r="C29" s="33">
        <v>61</v>
      </c>
      <c r="D29" s="34" t="s">
        <v>24</v>
      </c>
      <c r="E29" s="34" t="s">
        <v>24</v>
      </c>
    </row>
    <row r="30" spans="2:5">
      <c r="B30" s="41" t="s">
        <v>93</v>
      </c>
      <c r="C30" s="33">
        <v>70</v>
      </c>
      <c r="D30" s="34" t="s">
        <v>24</v>
      </c>
      <c r="E30" s="34" t="s">
        <v>24</v>
      </c>
    </row>
    <row r="31" spans="2:5" ht="45">
      <c r="B31" s="40" t="s">
        <v>94</v>
      </c>
      <c r="C31" s="33">
        <v>71</v>
      </c>
      <c r="D31" s="34" t="s">
        <v>24</v>
      </c>
      <c r="E31" s="34" t="s">
        <v>24</v>
      </c>
    </row>
    <row r="32" spans="2:5">
      <c r="B32" s="41" t="s">
        <v>95</v>
      </c>
      <c r="C32" s="33">
        <v>80</v>
      </c>
      <c r="D32" s="34" t="s">
        <v>24</v>
      </c>
      <c r="E32" s="34" t="s">
        <v>24</v>
      </c>
    </row>
    <row r="33" spans="2:5" ht="45">
      <c r="B33" s="40" t="s">
        <v>96</v>
      </c>
      <c r="C33" s="33">
        <v>81</v>
      </c>
      <c r="D33" s="34" t="s">
        <v>24</v>
      </c>
      <c r="E33" s="34" t="s">
        <v>24</v>
      </c>
    </row>
    <row r="34" spans="2:5">
      <c r="B34" s="41" t="s">
        <v>97</v>
      </c>
      <c r="C34" s="33">
        <v>90</v>
      </c>
      <c r="D34" s="34" t="s">
        <v>24</v>
      </c>
      <c r="E34" s="34" t="s">
        <v>24</v>
      </c>
    </row>
    <row r="35" spans="2:5" ht="45">
      <c r="B35" s="40" t="s">
        <v>98</v>
      </c>
      <c r="C35" s="33">
        <v>91</v>
      </c>
      <c r="D35" s="34" t="s">
        <v>24</v>
      </c>
      <c r="E35" s="34" t="s">
        <v>24</v>
      </c>
    </row>
    <row r="36" spans="2:5" ht="30">
      <c r="B36" s="41" t="s">
        <v>99</v>
      </c>
      <c r="C36" s="42">
        <v>100</v>
      </c>
      <c r="D36" s="34" t="s">
        <v>24</v>
      </c>
      <c r="E36" s="34" t="s">
        <v>24</v>
      </c>
    </row>
    <row r="37" spans="2:5">
      <c r="B37" s="41" t="s">
        <v>100</v>
      </c>
      <c r="C37" s="42">
        <v>110</v>
      </c>
      <c r="D37" s="34" t="s">
        <v>24</v>
      </c>
      <c r="E37" s="34">
        <v>7</v>
      </c>
    </row>
    <row r="38" spans="2:5">
      <c r="B38" s="41" t="s">
        <v>101</v>
      </c>
      <c r="C38" s="42">
        <v>120</v>
      </c>
      <c r="D38" s="34" t="s">
        <v>24</v>
      </c>
      <c r="E38" s="34" t="s">
        <v>24</v>
      </c>
    </row>
    <row r="39" spans="2:5">
      <c r="B39" s="41" t="s">
        <v>102</v>
      </c>
      <c r="C39" s="42">
        <v>130</v>
      </c>
      <c r="D39" s="34" t="s">
        <v>24</v>
      </c>
      <c r="E39" s="34" t="s">
        <v>24</v>
      </c>
    </row>
    <row r="40" spans="2:5" ht="30">
      <c r="B40" s="41" t="s">
        <v>103</v>
      </c>
      <c r="C40" s="42">
        <v>140</v>
      </c>
      <c r="D40" s="34">
        <v>-146</v>
      </c>
      <c r="E40" s="34">
        <v>-48</v>
      </c>
    </row>
    <row r="41" spans="2:5">
      <c r="B41" s="43" t="s">
        <v>104</v>
      </c>
      <c r="C41" s="10"/>
      <c r="D41" s="34"/>
      <c r="E41" s="34"/>
    </row>
    <row r="42" spans="2:5">
      <c r="B42" s="44" t="s">
        <v>105</v>
      </c>
      <c r="C42" s="42">
        <v>141</v>
      </c>
      <c r="D42" s="34">
        <v>-146</v>
      </c>
      <c r="E42" s="34">
        <v>-48</v>
      </c>
    </row>
    <row r="43" spans="2:5">
      <c r="B43" s="44" t="s">
        <v>106</v>
      </c>
      <c r="C43" s="42">
        <v>142</v>
      </c>
      <c r="D43" s="34" t="s">
        <v>24</v>
      </c>
      <c r="E43" s="34" t="s">
        <v>24</v>
      </c>
    </row>
    <row r="44" spans="2:5">
      <c r="B44" s="44" t="s">
        <v>107</v>
      </c>
      <c r="C44" s="42">
        <v>143</v>
      </c>
      <c r="D44" s="34" t="s">
        <v>24</v>
      </c>
      <c r="E44" s="34" t="s">
        <v>24</v>
      </c>
    </row>
    <row r="45" spans="2:5" ht="30">
      <c r="B45" s="41" t="s">
        <v>108</v>
      </c>
      <c r="C45" s="42">
        <v>150</v>
      </c>
      <c r="D45" s="36" t="s">
        <v>24</v>
      </c>
      <c r="E45" s="34" t="s">
        <v>24</v>
      </c>
    </row>
    <row r="46" spans="2:5">
      <c r="B46" s="43" t="s">
        <v>104</v>
      </c>
      <c r="C46" s="10"/>
      <c r="D46" s="34"/>
      <c r="E46" s="34"/>
    </row>
    <row r="47" spans="2:5">
      <c r="B47" s="44" t="s">
        <v>105</v>
      </c>
      <c r="C47" s="42">
        <v>151</v>
      </c>
      <c r="D47" s="36" t="s">
        <v>24</v>
      </c>
      <c r="E47" s="34" t="s">
        <v>24</v>
      </c>
    </row>
    <row r="48" spans="2:5">
      <c r="B48" s="44" t="s">
        <v>106</v>
      </c>
      <c r="C48" s="42">
        <v>152</v>
      </c>
      <c r="D48" s="34" t="s">
        <v>24</v>
      </c>
      <c r="E48" s="34" t="s">
        <v>24</v>
      </c>
    </row>
    <row r="49" spans="2:5">
      <c r="B49" s="44" t="s">
        <v>109</v>
      </c>
      <c r="C49" s="42">
        <v>153</v>
      </c>
      <c r="D49" s="34" t="s">
        <v>24</v>
      </c>
      <c r="E49" s="34" t="s">
        <v>24</v>
      </c>
    </row>
    <row r="50" spans="2:5">
      <c r="B50" s="44" t="s">
        <v>110</v>
      </c>
      <c r="C50" s="42">
        <v>154</v>
      </c>
      <c r="D50" s="34" t="s">
        <v>24</v>
      </c>
      <c r="E50" s="34" t="s">
        <v>24</v>
      </c>
    </row>
    <row r="51" spans="2:5" ht="45">
      <c r="B51" s="41" t="s">
        <v>111</v>
      </c>
      <c r="C51" s="42">
        <v>160</v>
      </c>
      <c r="D51" s="34" t="s">
        <v>24</v>
      </c>
      <c r="E51" s="34" t="s">
        <v>24</v>
      </c>
    </row>
    <row r="52" spans="2:5" ht="90">
      <c r="B52" s="45" t="s">
        <v>112</v>
      </c>
      <c r="C52" s="46">
        <v>161</v>
      </c>
      <c r="D52" s="47" t="s">
        <v>24</v>
      </c>
      <c r="E52" s="47" t="s">
        <v>24</v>
      </c>
    </row>
    <row r="53" spans="2:5" ht="60">
      <c r="B53" s="41" t="s">
        <v>113</v>
      </c>
      <c r="C53" s="42">
        <v>170</v>
      </c>
      <c r="D53" s="34">
        <v>83</v>
      </c>
      <c r="E53" s="34">
        <v>66</v>
      </c>
    </row>
    <row r="54" spans="2:5">
      <c r="B54" s="41" t="s">
        <v>114</v>
      </c>
      <c r="C54" s="42">
        <v>171</v>
      </c>
      <c r="D54" s="34">
        <v>5</v>
      </c>
      <c r="E54" s="34">
        <v>7</v>
      </c>
    </row>
    <row r="55" spans="2:5">
      <c r="B55" s="41" t="s">
        <v>115</v>
      </c>
      <c r="C55" s="42">
        <v>180</v>
      </c>
      <c r="D55" s="34">
        <v>90</v>
      </c>
      <c r="E55" s="34">
        <v>83</v>
      </c>
    </row>
    <row r="56" spans="2:5">
      <c r="B56" s="41" t="s">
        <v>116</v>
      </c>
      <c r="C56" s="42">
        <v>190</v>
      </c>
      <c r="D56" s="34" t="s">
        <v>24</v>
      </c>
      <c r="E56" s="34" t="s">
        <v>24</v>
      </c>
    </row>
    <row r="57" spans="2:5" ht="45">
      <c r="B57" s="41" t="s">
        <v>117</v>
      </c>
      <c r="C57" s="42">
        <v>200</v>
      </c>
      <c r="D57" s="34" t="s">
        <v>24</v>
      </c>
      <c r="E57" s="34" t="s">
        <v>24</v>
      </c>
    </row>
    <row r="58" spans="2:5" ht="45">
      <c r="B58" s="41" t="s">
        <v>118</v>
      </c>
      <c r="C58" s="42">
        <v>210</v>
      </c>
      <c r="D58" s="34" t="s">
        <v>24</v>
      </c>
      <c r="E58" s="34" t="s">
        <v>119</v>
      </c>
    </row>
    <row r="59" spans="2:5" ht="75">
      <c r="B59" s="41" t="s">
        <v>120</v>
      </c>
      <c r="C59" s="42">
        <v>220</v>
      </c>
      <c r="D59" s="34">
        <f>D22+D40+D55-D53</f>
        <v>-138</v>
      </c>
      <c r="E59" s="34">
        <f>E22+E37+E40+E55-E53-E58</f>
        <v>-1122</v>
      </c>
    </row>
    <row r="61" spans="2:5">
      <c r="B61" s="48"/>
    </row>
    <row r="62" spans="2:5">
      <c r="B62" s="49" t="s">
        <v>71</v>
      </c>
      <c r="C62" s="100" t="s">
        <v>121</v>
      </c>
      <c r="D62" s="100"/>
      <c r="E62" s="100"/>
    </row>
    <row r="63" spans="2:5">
      <c r="B63" s="48"/>
    </row>
    <row r="64" spans="2:5">
      <c r="B64" s="48"/>
    </row>
    <row r="65" spans="2:5">
      <c r="B65" s="49" t="s">
        <v>73</v>
      </c>
      <c r="C65" s="100" t="s">
        <v>122</v>
      </c>
      <c r="D65" s="100"/>
      <c r="E65" s="100"/>
    </row>
    <row r="66" spans="2:5">
      <c r="B66" s="48"/>
    </row>
    <row r="67" spans="2:5">
      <c r="B67" s="48"/>
    </row>
    <row r="68" spans="2:5">
      <c r="B68" s="48"/>
    </row>
  </sheetData>
  <mergeCells count="9">
    <mergeCell ref="B14:E14"/>
    <mergeCell ref="C62:E62"/>
    <mergeCell ref="C65:E65"/>
    <mergeCell ref="B8:E8"/>
    <mergeCell ref="B9:E9"/>
    <mergeCell ref="B10:E10"/>
    <mergeCell ref="B11:E11"/>
    <mergeCell ref="B12:E12"/>
    <mergeCell ref="B13:E13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12"/>
  <sheetViews>
    <sheetView workbookViewId="0">
      <selection activeCell="K21" sqref="K21"/>
    </sheetView>
  </sheetViews>
  <sheetFormatPr defaultRowHeight="15"/>
  <cols>
    <col min="1" max="1" width="1.5703125" customWidth="1"/>
    <col min="2" max="2" width="46.85546875" style="1" customWidth="1"/>
    <col min="3" max="3" width="6.28515625" style="28" customWidth="1"/>
    <col min="4" max="4" width="17.28515625" style="1" customWidth="1"/>
    <col min="5" max="5" width="16.7109375" style="1" customWidth="1"/>
    <col min="6" max="6" width="18.28515625" style="1" customWidth="1"/>
  </cols>
  <sheetData>
    <row r="1" spans="2:6">
      <c r="C1" s="1"/>
    </row>
    <row r="2" spans="2:6">
      <c r="F2" s="3" t="s">
        <v>123</v>
      </c>
    </row>
    <row r="3" spans="2:6">
      <c r="F3" s="3" t="s">
        <v>1</v>
      </c>
    </row>
    <row r="4" spans="2:6">
      <c r="F4" s="3" t="s">
        <v>2</v>
      </c>
    </row>
    <row r="5" spans="2:6">
      <c r="F5" s="3" t="s">
        <v>3</v>
      </c>
    </row>
    <row r="6" spans="2:6">
      <c r="F6" s="3" t="s">
        <v>4</v>
      </c>
    </row>
    <row r="7" spans="2:6">
      <c r="F7" s="3" t="s">
        <v>5</v>
      </c>
    </row>
    <row r="8" spans="2:6">
      <c r="B8" s="95" t="s">
        <v>124</v>
      </c>
      <c r="C8" s="95"/>
      <c r="D8" s="95"/>
      <c r="E8" s="95"/>
      <c r="F8" s="95"/>
    </row>
    <row r="9" spans="2:6">
      <c r="B9" s="95" t="s">
        <v>125</v>
      </c>
      <c r="C9" s="95"/>
      <c r="D9" s="95"/>
      <c r="E9" s="95"/>
      <c r="F9" s="95"/>
    </row>
    <row r="10" spans="2:6" ht="34.5" customHeight="1">
      <c r="B10" s="97" t="s">
        <v>8</v>
      </c>
      <c r="C10" s="97"/>
      <c r="D10" s="97"/>
      <c r="E10" s="97"/>
      <c r="F10" s="97"/>
    </row>
    <row r="11" spans="2:6">
      <c r="B11" s="98" t="s">
        <v>78</v>
      </c>
      <c r="C11" s="98"/>
      <c r="D11" s="98"/>
      <c r="E11" s="98"/>
      <c r="F11" s="98"/>
    </row>
    <row r="12" spans="2:6" ht="32.25" customHeight="1">
      <c r="B12" s="99" t="s">
        <v>10</v>
      </c>
      <c r="C12" s="99"/>
      <c r="D12" s="99"/>
      <c r="E12" s="99"/>
      <c r="F12" s="99"/>
    </row>
    <row r="13" spans="2:6" ht="23.25" customHeight="1">
      <c r="B13" s="94" t="s">
        <v>126</v>
      </c>
      <c r="C13" s="94"/>
      <c r="D13" s="94"/>
      <c r="E13" s="94"/>
      <c r="F13" s="94"/>
    </row>
    <row r="14" spans="2:6" ht="21.75" customHeight="1">
      <c r="B14" s="94" t="s">
        <v>12</v>
      </c>
      <c r="C14" s="94"/>
      <c r="D14" s="94"/>
      <c r="E14" s="94"/>
      <c r="F14" s="94"/>
    </row>
    <row r="15" spans="2:6">
      <c r="F15" s="29" t="s">
        <v>13</v>
      </c>
    </row>
    <row r="16" spans="2:6" ht="105">
      <c r="B16" s="30" t="s">
        <v>127</v>
      </c>
      <c r="C16" s="30" t="s">
        <v>15</v>
      </c>
      <c r="D16" s="30" t="s">
        <v>128</v>
      </c>
      <c r="E16" s="30" t="s">
        <v>129</v>
      </c>
      <c r="F16" s="30" t="s">
        <v>130</v>
      </c>
    </row>
    <row r="17" spans="2:6">
      <c r="B17" s="31">
        <v>1</v>
      </c>
      <c r="C17" s="31">
        <v>2</v>
      </c>
      <c r="D17" s="31">
        <v>3</v>
      </c>
      <c r="E17" s="31">
        <v>4</v>
      </c>
      <c r="F17" s="31">
        <v>5</v>
      </c>
    </row>
    <row r="18" spans="2:6">
      <c r="B18" s="32" t="s">
        <v>19</v>
      </c>
      <c r="C18" s="42">
        <v>100</v>
      </c>
      <c r="D18" s="50">
        <v>33</v>
      </c>
      <c r="E18" s="51">
        <v>2.1</v>
      </c>
      <c r="F18" s="52" t="s">
        <v>131</v>
      </c>
    </row>
    <row r="19" spans="2:6">
      <c r="B19" s="11" t="s">
        <v>20</v>
      </c>
      <c r="C19" s="10"/>
      <c r="D19" s="11"/>
      <c r="E19" s="11"/>
      <c r="F19" s="11"/>
    </row>
    <row r="20" spans="2:6">
      <c r="B20" s="11" t="s">
        <v>21</v>
      </c>
      <c r="C20" s="42">
        <v>110</v>
      </c>
      <c r="D20" s="50">
        <v>33</v>
      </c>
      <c r="E20" s="51">
        <v>2.1</v>
      </c>
      <c r="F20" s="52" t="s">
        <v>131</v>
      </c>
    </row>
    <row r="21" spans="2:6" ht="28.5" customHeight="1">
      <c r="B21" s="53" t="s">
        <v>22</v>
      </c>
      <c r="C21" s="10"/>
      <c r="D21" s="50">
        <v>33</v>
      </c>
      <c r="E21" s="51">
        <v>2.1</v>
      </c>
      <c r="F21" s="52" t="s">
        <v>131</v>
      </c>
    </row>
    <row r="22" spans="2:6">
      <c r="B22" s="11" t="s">
        <v>23</v>
      </c>
      <c r="C22" s="42">
        <v>120</v>
      </c>
      <c r="D22" s="54"/>
      <c r="E22" s="54" t="s">
        <v>24</v>
      </c>
      <c r="F22" s="52" t="s">
        <v>131</v>
      </c>
    </row>
    <row r="23" spans="2:6">
      <c r="B23" s="32" t="s">
        <v>25</v>
      </c>
      <c r="C23" s="42">
        <v>200</v>
      </c>
      <c r="D23" s="54"/>
      <c r="E23" s="54" t="s">
        <v>24</v>
      </c>
      <c r="F23" s="52" t="s">
        <v>131</v>
      </c>
    </row>
    <row r="24" spans="2:6">
      <c r="B24" s="11" t="s">
        <v>20</v>
      </c>
      <c r="C24" s="10"/>
      <c r="D24" s="11"/>
      <c r="E24" s="11"/>
      <c r="F24" s="11"/>
    </row>
    <row r="25" spans="2:6">
      <c r="B25" s="11" t="s">
        <v>21</v>
      </c>
      <c r="C25" s="42">
        <v>210</v>
      </c>
      <c r="D25" s="54"/>
      <c r="E25" s="54" t="s">
        <v>24</v>
      </c>
      <c r="F25" s="52" t="s">
        <v>131</v>
      </c>
    </row>
    <row r="26" spans="2:6">
      <c r="B26" s="11" t="s">
        <v>23</v>
      </c>
      <c r="C26" s="42">
        <v>220</v>
      </c>
      <c r="D26" s="54"/>
      <c r="E26" s="54" t="s">
        <v>24</v>
      </c>
      <c r="F26" s="52" t="s">
        <v>131</v>
      </c>
    </row>
    <row r="27" spans="2:6" ht="30">
      <c r="B27" s="41" t="s">
        <v>132</v>
      </c>
      <c r="C27" s="42">
        <v>300</v>
      </c>
      <c r="D27" s="55">
        <v>1494</v>
      </c>
      <c r="E27" s="51">
        <v>94.31</v>
      </c>
      <c r="F27" s="52" t="s">
        <v>131</v>
      </c>
    </row>
    <row r="28" spans="2:6">
      <c r="B28" s="41" t="s">
        <v>20</v>
      </c>
      <c r="C28" s="10"/>
      <c r="D28" s="11"/>
      <c r="E28" s="11"/>
      <c r="F28" s="11"/>
    </row>
    <row r="29" spans="2:6" ht="60">
      <c r="B29" s="44" t="s">
        <v>133</v>
      </c>
      <c r="C29" s="42">
        <v>310</v>
      </c>
      <c r="D29" s="55">
        <v>1459</v>
      </c>
      <c r="E29" s="51">
        <v>92.09</v>
      </c>
      <c r="F29" s="52" t="s">
        <v>131</v>
      </c>
    </row>
    <row r="30" spans="2:6">
      <c r="B30" s="43" t="s">
        <v>134</v>
      </c>
      <c r="C30" s="10"/>
      <c r="D30" s="54"/>
      <c r="E30" s="54"/>
      <c r="F30" s="54"/>
    </row>
    <row r="31" spans="2:6" ht="30">
      <c r="B31" s="56" t="s">
        <v>135</v>
      </c>
      <c r="C31" s="42">
        <v>311</v>
      </c>
      <c r="D31" s="54"/>
      <c r="E31" s="54" t="s">
        <v>24</v>
      </c>
      <c r="F31" s="54"/>
    </row>
    <row r="32" spans="2:6" ht="30">
      <c r="B32" s="56" t="s">
        <v>136</v>
      </c>
      <c r="C32" s="42">
        <v>312</v>
      </c>
      <c r="D32" s="54"/>
      <c r="E32" s="54" t="s">
        <v>24</v>
      </c>
      <c r="F32" s="54"/>
    </row>
    <row r="33" spans="2:6">
      <c r="B33" s="56" t="s">
        <v>137</v>
      </c>
      <c r="C33" s="42">
        <v>313</v>
      </c>
      <c r="D33" s="54"/>
      <c r="E33" s="54" t="s">
        <v>24</v>
      </c>
      <c r="F33" s="54"/>
    </row>
    <row r="34" spans="2:6" ht="30">
      <c r="B34" s="56" t="s">
        <v>138</v>
      </c>
      <c r="C34" s="42">
        <v>314</v>
      </c>
      <c r="D34" s="54"/>
      <c r="E34" s="54" t="s">
        <v>24</v>
      </c>
      <c r="F34" s="52" t="s">
        <v>131</v>
      </c>
    </row>
    <row r="35" spans="2:6" ht="45">
      <c r="B35" s="56" t="s">
        <v>139</v>
      </c>
      <c r="C35" s="42">
        <v>315</v>
      </c>
      <c r="D35" s="55">
        <v>1376</v>
      </c>
      <c r="E35" s="51">
        <v>86.81</v>
      </c>
      <c r="F35" s="54"/>
    </row>
    <row r="36" spans="2:6" ht="23.25">
      <c r="B36" s="57" t="s">
        <v>140</v>
      </c>
      <c r="C36" s="10"/>
      <c r="D36" s="50">
        <v>33</v>
      </c>
      <c r="E36" s="51">
        <v>2.0699999999999998</v>
      </c>
      <c r="F36" s="58" t="s">
        <v>24</v>
      </c>
    </row>
    <row r="37" spans="2:6" ht="23.25">
      <c r="B37" s="57" t="s">
        <v>35</v>
      </c>
      <c r="C37" s="10"/>
      <c r="D37" s="50">
        <v>267</v>
      </c>
      <c r="E37" s="51">
        <v>16.86</v>
      </c>
      <c r="F37" s="54" t="s">
        <v>24</v>
      </c>
    </row>
    <row r="38" spans="2:6" ht="23.25">
      <c r="B38" s="57" t="s">
        <v>30</v>
      </c>
      <c r="C38" s="10"/>
      <c r="D38" s="50">
        <v>117</v>
      </c>
      <c r="E38" s="51">
        <v>7.4</v>
      </c>
      <c r="F38" s="54" t="s">
        <v>24</v>
      </c>
    </row>
    <row r="39" spans="2:6" ht="23.25">
      <c r="B39" s="57" t="s">
        <v>33</v>
      </c>
      <c r="C39" s="10"/>
      <c r="D39" s="50">
        <v>222</v>
      </c>
      <c r="E39" s="51">
        <v>14.04</v>
      </c>
      <c r="F39" s="54" t="s">
        <v>24</v>
      </c>
    </row>
    <row r="40" spans="2:6" ht="23.25">
      <c r="B40" s="57" t="s">
        <v>29</v>
      </c>
      <c r="C40" s="10"/>
      <c r="D40" s="50">
        <v>79</v>
      </c>
      <c r="E40" s="51">
        <v>5.0199999999999996</v>
      </c>
      <c r="F40" s="54" t="s">
        <v>24</v>
      </c>
    </row>
    <row r="41" spans="2:6" ht="23.25">
      <c r="B41" s="57" t="s">
        <v>141</v>
      </c>
      <c r="C41" s="10"/>
      <c r="D41" s="50">
        <v>3</v>
      </c>
      <c r="E41" s="51">
        <v>0.17</v>
      </c>
      <c r="F41" s="54" t="s">
        <v>24</v>
      </c>
    </row>
    <row r="42" spans="2:6" ht="23.25">
      <c r="B42" s="57" t="s">
        <v>142</v>
      </c>
      <c r="C42" s="10"/>
      <c r="D42" s="50">
        <v>1</v>
      </c>
      <c r="E42" s="51">
        <v>0.04</v>
      </c>
      <c r="F42" s="54" t="s">
        <v>24</v>
      </c>
    </row>
    <row r="43" spans="2:6" ht="23.25">
      <c r="B43" s="57" t="s">
        <v>143</v>
      </c>
      <c r="C43" s="10"/>
      <c r="D43" s="50">
        <v>33</v>
      </c>
      <c r="E43" s="51">
        <v>2.06</v>
      </c>
      <c r="F43" s="54" t="s">
        <v>24</v>
      </c>
    </row>
    <row r="44" spans="2:6" ht="23.25">
      <c r="B44" s="57" t="s">
        <v>34</v>
      </c>
      <c r="C44" s="10"/>
      <c r="D44" s="50">
        <v>107</v>
      </c>
      <c r="E44" s="51">
        <v>6.75</v>
      </c>
      <c r="F44" s="54" t="s">
        <v>24</v>
      </c>
    </row>
    <row r="45" spans="2:6" ht="23.25">
      <c r="B45" s="57" t="s">
        <v>144</v>
      </c>
      <c r="C45" s="10"/>
      <c r="D45" s="50">
        <v>26</v>
      </c>
      <c r="E45" s="51">
        <v>1.64</v>
      </c>
      <c r="F45" s="54" t="s">
        <v>24</v>
      </c>
    </row>
    <row r="46" spans="2:6" ht="23.25">
      <c r="B46" s="57" t="s">
        <v>31</v>
      </c>
      <c r="C46" s="10"/>
      <c r="D46" s="50">
        <v>87</v>
      </c>
      <c r="E46" s="51">
        <v>5.5</v>
      </c>
      <c r="F46" s="54" t="s">
        <v>24</v>
      </c>
    </row>
    <row r="47" spans="2:6" ht="23.25">
      <c r="B47" s="57" t="s">
        <v>145</v>
      </c>
      <c r="C47" s="10"/>
      <c r="D47" s="50">
        <v>26</v>
      </c>
      <c r="E47" s="51">
        <v>1.61</v>
      </c>
      <c r="F47" s="54" t="s">
        <v>24</v>
      </c>
    </row>
    <row r="48" spans="2:6" ht="23.25">
      <c r="B48" s="57" t="s">
        <v>146</v>
      </c>
      <c r="C48" s="10"/>
      <c r="D48" s="50">
        <v>22</v>
      </c>
      <c r="E48" s="51">
        <v>1.41</v>
      </c>
      <c r="F48" s="54" t="s">
        <v>24</v>
      </c>
    </row>
    <row r="49" spans="2:6" ht="23.25">
      <c r="B49" s="57" t="s">
        <v>32</v>
      </c>
      <c r="C49" s="10"/>
      <c r="D49" s="50">
        <v>186</v>
      </c>
      <c r="E49" s="51">
        <v>11.75</v>
      </c>
      <c r="F49" s="54" t="s">
        <v>24</v>
      </c>
    </row>
    <row r="50" spans="2:6" ht="23.25">
      <c r="B50" s="57" t="s">
        <v>147</v>
      </c>
      <c r="C50" s="10"/>
      <c r="D50" s="50">
        <v>18</v>
      </c>
      <c r="E50" s="51">
        <v>1.17</v>
      </c>
      <c r="F50" s="54" t="s">
        <v>24</v>
      </c>
    </row>
    <row r="51" spans="2:6" ht="23.25">
      <c r="B51" s="57" t="s">
        <v>148</v>
      </c>
      <c r="C51" s="10"/>
      <c r="D51" s="50">
        <v>39</v>
      </c>
      <c r="E51" s="51">
        <v>2.44</v>
      </c>
      <c r="F51" s="54" t="s">
        <v>24</v>
      </c>
    </row>
    <row r="52" spans="2:6" ht="23.25">
      <c r="B52" s="57" t="s">
        <v>39</v>
      </c>
      <c r="C52" s="10"/>
      <c r="D52" s="50">
        <v>69</v>
      </c>
      <c r="E52" s="51">
        <v>4.37</v>
      </c>
      <c r="F52" s="54" t="s">
        <v>24</v>
      </c>
    </row>
    <row r="53" spans="2:6" ht="23.25">
      <c r="B53" s="57" t="s">
        <v>149</v>
      </c>
      <c r="C53" s="10"/>
      <c r="D53" s="50">
        <v>12</v>
      </c>
      <c r="E53" s="51">
        <v>0.73</v>
      </c>
      <c r="F53" s="54" t="s">
        <v>24</v>
      </c>
    </row>
    <row r="54" spans="2:6" ht="23.25">
      <c r="B54" s="57" t="s">
        <v>150</v>
      </c>
      <c r="C54" s="10"/>
      <c r="D54" s="50">
        <v>9</v>
      </c>
      <c r="E54" s="51">
        <v>0.55000000000000004</v>
      </c>
      <c r="F54" s="54" t="s">
        <v>24</v>
      </c>
    </row>
    <row r="55" spans="2:6" ht="23.25">
      <c r="B55" s="57" t="s">
        <v>151</v>
      </c>
      <c r="C55" s="10"/>
      <c r="D55" s="50">
        <v>20</v>
      </c>
      <c r="E55" s="51">
        <v>1.23</v>
      </c>
      <c r="F55" s="54" t="s">
        <v>24</v>
      </c>
    </row>
    <row r="56" spans="2:6" ht="30">
      <c r="B56" s="56" t="s">
        <v>152</v>
      </c>
      <c r="C56" s="42">
        <v>316</v>
      </c>
      <c r="D56" s="54"/>
      <c r="E56" s="54" t="s">
        <v>24</v>
      </c>
      <c r="F56" s="54"/>
    </row>
    <row r="57" spans="2:6" ht="30">
      <c r="B57" s="56" t="s">
        <v>153</v>
      </c>
      <c r="C57" s="42">
        <v>317</v>
      </c>
      <c r="D57" s="50">
        <v>83</v>
      </c>
      <c r="E57" s="51">
        <v>5.28</v>
      </c>
      <c r="F57" s="52" t="s">
        <v>131</v>
      </c>
    </row>
    <row r="58" spans="2:6" ht="23.25">
      <c r="B58" s="57" t="s">
        <v>154</v>
      </c>
      <c r="C58" s="10"/>
      <c r="D58" s="50">
        <v>33</v>
      </c>
      <c r="E58" s="51">
        <v>2.1</v>
      </c>
      <c r="F58" s="58" t="s">
        <v>24</v>
      </c>
    </row>
    <row r="59" spans="2:6" ht="23.25">
      <c r="B59" s="57" t="s">
        <v>155</v>
      </c>
      <c r="C59" s="10"/>
      <c r="D59" s="50">
        <v>50</v>
      </c>
      <c r="E59" s="51">
        <v>3.18</v>
      </c>
      <c r="F59" s="54" t="s">
        <v>24</v>
      </c>
    </row>
    <row r="60" spans="2:6" ht="30">
      <c r="B60" s="56" t="s">
        <v>156</v>
      </c>
      <c r="C60" s="42">
        <v>318</v>
      </c>
      <c r="D60" s="54"/>
      <c r="E60" s="54" t="s">
        <v>24</v>
      </c>
      <c r="F60" s="54"/>
    </row>
    <row r="61" spans="2:6" ht="60">
      <c r="B61" s="44" t="s">
        <v>157</v>
      </c>
      <c r="C61" s="42">
        <v>320</v>
      </c>
      <c r="D61" s="50"/>
      <c r="E61" s="51"/>
      <c r="F61" s="52" t="s">
        <v>131</v>
      </c>
    </row>
    <row r="62" spans="2:6">
      <c r="B62" s="43" t="s">
        <v>134</v>
      </c>
      <c r="C62" s="10"/>
      <c r="D62" s="54"/>
      <c r="E62" s="54"/>
      <c r="F62" s="54"/>
    </row>
    <row r="63" spans="2:6" ht="30">
      <c r="B63" s="56" t="s">
        <v>135</v>
      </c>
      <c r="C63" s="42">
        <v>321</v>
      </c>
      <c r="D63" s="54"/>
      <c r="E63" s="54" t="s">
        <v>24</v>
      </c>
      <c r="F63" s="52"/>
    </row>
    <row r="64" spans="2:6" ht="30">
      <c r="B64" s="56" t="s">
        <v>136</v>
      </c>
      <c r="C64" s="42">
        <v>322</v>
      </c>
      <c r="D64" s="54"/>
      <c r="E64" s="54" t="s">
        <v>24</v>
      </c>
      <c r="F64" s="52"/>
    </row>
    <row r="65" spans="2:6">
      <c r="B65" s="56" t="s">
        <v>137</v>
      </c>
      <c r="C65" s="42">
        <v>323</v>
      </c>
      <c r="D65" s="54"/>
      <c r="E65" s="54" t="s">
        <v>24</v>
      </c>
      <c r="F65" s="52"/>
    </row>
    <row r="66" spans="2:6" ht="30">
      <c r="B66" s="56" t="s">
        <v>138</v>
      </c>
      <c r="C66" s="42">
        <v>324</v>
      </c>
      <c r="D66" s="54"/>
      <c r="E66" s="54" t="s">
        <v>24</v>
      </c>
      <c r="F66" s="52" t="s">
        <v>131</v>
      </c>
    </row>
    <row r="67" spans="2:6" ht="45">
      <c r="B67" s="56" t="s">
        <v>139</v>
      </c>
      <c r="C67" s="42">
        <v>325</v>
      </c>
      <c r="D67" s="50"/>
      <c r="E67" s="59" t="s">
        <v>24</v>
      </c>
      <c r="F67" s="52"/>
    </row>
    <row r="68" spans="2:6" ht="30">
      <c r="B68" s="56" t="s">
        <v>152</v>
      </c>
      <c r="C68" s="42">
        <v>326</v>
      </c>
      <c r="D68" s="54"/>
      <c r="E68" s="54" t="s">
        <v>24</v>
      </c>
      <c r="F68" s="52"/>
    </row>
    <row r="69" spans="2:6" ht="30">
      <c r="B69" s="56" t="s">
        <v>153</v>
      </c>
      <c r="C69" s="42">
        <v>327</v>
      </c>
      <c r="D69" s="54"/>
      <c r="E69" s="54" t="s">
        <v>24</v>
      </c>
      <c r="F69" s="52" t="s">
        <v>131</v>
      </c>
    </row>
    <row r="70" spans="2:6" ht="30">
      <c r="B70" s="56" t="s">
        <v>158</v>
      </c>
      <c r="C70" s="42">
        <v>328</v>
      </c>
      <c r="D70" s="54"/>
      <c r="E70" s="54" t="s">
        <v>24</v>
      </c>
      <c r="F70" s="52"/>
    </row>
    <row r="71" spans="2:6" ht="30">
      <c r="B71" s="56" t="s">
        <v>156</v>
      </c>
      <c r="C71" s="42">
        <v>329</v>
      </c>
      <c r="D71" s="54"/>
      <c r="E71" s="54" t="s">
        <v>24</v>
      </c>
      <c r="F71" s="52"/>
    </row>
    <row r="72" spans="2:6" ht="30">
      <c r="B72" s="41" t="s">
        <v>37</v>
      </c>
      <c r="C72" s="42">
        <v>400</v>
      </c>
      <c r="D72" s="54">
        <v>35</v>
      </c>
      <c r="E72" s="54">
        <v>2.2200000000000002</v>
      </c>
      <c r="F72" s="52" t="s">
        <v>131</v>
      </c>
    </row>
    <row r="73" spans="2:6">
      <c r="B73" s="41" t="s">
        <v>20</v>
      </c>
      <c r="C73" s="10"/>
      <c r="D73" s="11"/>
      <c r="E73" s="11"/>
      <c r="F73" s="11"/>
    </row>
    <row r="74" spans="2:6" ht="30">
      <c r="B74" s="44" t="s">
        <v>135</v>
      </c>
      <c r="C74" s="42">
        <v>410</v>
      </c>
      <c r="D74" s="54"/>
      <c r="E74" s="54" t="s">
        <v>24</v>
      </c>
      <c r="F74" s="52"/>
    </row>
    <row r="75" spans="2:6" ht="30">
      <c r="B75" s="44" t="s">
        <v>136</v>
      </c>
      <c r="C75" s="42">
        <v>420</v>
      </c>
      <c r="D75" s="54"/>
      <c r="E75" s="54" t="s">
        <v>24</v>
      </c>
      <c r="F75" s="52"/>
    </row>
    <row r="76" spans="2:6">
      <c r="B76" s="44" t="s">
        <v>137</v>
      </c>
      <c r="C76" s="42">
        <v>430</v>
      </c>
      <c r="D76" s="54"/>
      <c r="E76" s="54" t="s">
        <v>24</v>
      </c>
      <c r="F76" s="52"/>
    </row>
    <row r="77" spans="2:6" ht="30">
      <c r="B77" s="44" t="s">
        <v>138</v>
      </c>
      <c r="C77" s="42">
        <v>440</v>
      </c>
      <c r="D77" s="54"/>
      <c r="E77" s="54" t="s">
        <v>24</v>
      </c>
      <c r="F77" s="52" t="s">
        <v>131</v>
      </c>
    </row>
    <row r="78" spans="2:6" ht="45">
      <c r="B78" s="44" t="s">
        <v>139</v>
      </c>
      <c r="C78" s="42">
        <v>450</v>
      </c>
      <c r="D78" s="54">
        <v>35</v>
      </c>
      <c r="E78" s="54">
        <v>2.2200000000000002</v>
      </c>
      <c r="F78" s="52"/>
    </row>
    <row r="79" spans="2:6" ht="23.25">
      <c r="B79" s="60" t="s">
        <v>159</v>
      </c>
      <c r="C79" s="42"/>
      <c r="D79" s="54">
        <v>35</v>
      </c>
      <c r="E79" s="54">
        <v>2.2200000000000002</v>
      </c>
      <c r="F79" s="52"/>
    </row>
    <row r="80" spans="2:6" ht="30">
      <c r="B80" s="44" t="s">
        <v>152</v>
      </c>
      <c r="C80" s="42">
        <v>460</v>
      </c>
      <c r="D80" s="54"/>
      <c r="E80" s="54" t="s">
        <v>24</v>
      </c>
      <c r="F80" s="52"/>
    </row>
    <row r="81" spans="2:6" ht="30">
      <c r="B81" s="44" t="s">
        <v>153</v>
      </c>
      <c r="C81" s="42">
        <v>470</v>
      </c>
      <c r="D81" s="54"/>
      <c r="E81" s="54" t="s">
        <v>24</v>
      </c>
      <c r="F81" s="52" t="s">
        <v>131</v>
      </c>
    </row>
    <row r="82" spans="2:6" ht="30">
      <c r="B82" s="44" t="s">
        <v>158</v>
      </c>
      <c r="C82" s="42">
        <v>480</v>
      </c>
      <c r="D82" s="54"/>
      <c r="E82" s="54" t="s">
        <v>24</v>
      </c>
      <c r="F82" s="52"/>
    </row>
    <row r="83" spans="2:6" ht="30">
      <c r="B83" s="44" t="s">
        <v>156</v>
      </c>
      <c r="C83" s="42">
        <v>490</v>
      </c>
      <c r="D83" s="54"/>
      <c r="E83" s="54" t="s">
        <v>24</v>
      </c>
      <c r="F83" s="52"/>
    </row>
    <row r="84" spans="2:6">
      <c r="B84" s="44" t="s">
        <v>109</v>
      </c>
      <c r="C84" s="42">
        <v>491</v>
      </c>
      <c r="D84" s="54"/>
      <c r="E84" s="54" t="s">
        <v>24</v>
      </c>
      <c r="F84" s="52" t="s">
        <v>131</v>
      </c>
    </row>
    <row r="85" spans="2:6">
      <c r="B85" s="41" t="s">
        <v>160</v>
      </c>
      <c r="C85" s="42">
        <v>500</v>
      </c>
      <c r="D85" s="54"/>
      <c r="E85" s="54" t="s">
        <v>24</v>
      </c>
      <c r="F85" s="52" t="s">
        <v>131</v>
      </c>
    </row>
    <row r="86" spans="2:6">
      <c r="B86" s="41" t="s">
        <v>20</v>
      </c>
      <c r="C86" s="10"/>
      <c r="D86" s="11"/>
      <c r="E86" s="11"/>
      <c r="F86" s="11"/>
    </row>
    <row r="87" spans="2:6">
      <c r="B87" s="44" t="s">
        <v>161</v>
      </c>
      <c r="C87" s="42">
        <v>510</v>
      </c>
      <c r="D87" s="54"/>
      <c r="E87" s="54" t="s">
        <v>24</v>
      </c>
      <c r="F87" s="52"/>
    </row>
    <row r="88" spans="2:6" ht="30">
      <c r="B88" s="44" t="s">
        <v>162</v>
      </c>
      <c r="C88" s="42">
        <v>520</v>
      </c>
      <c r="D88" s="54"/>
      <c r="E88" s="54" t="s">
        <v>24</v>
      </c>
      <c r="F88" s="52"/>
    </row>
    <row r="89" spans="2:6" ht="30">
      <c r="B89" s="44" t="s">
        <v>163</v>
      </c>
      <c r="C89" s="42">
        <v>530</v>
      </c>
      <c r="D89" s="54"/>
      <c r="E89" s="54" t="s">
        <v>24</v>
      </c>
      <c r="F89" s="52"/>
    </row>
    <row r="90" spans="2:6">
      <c r="B90" s="44" t="s">
        <v>164</v>
      </c>
      <c r="C90" s="42">
        <v>540</v>
      </c>
      <c r="D90" s="54"/>
      <c r="E90" s="54" t="s">
        <v>24</v>
      </c>
      <c r="F90" s="52"/>
    </row>
    <row r="91" spans="2:6" ht="30">
      <c r="B91" s="41" t="s">
        <v>165</v>
      </c>
      <c r="C91" s="42">
        <v>600</v>
      </c>
      <c r="D91" s="54"/>
      <c r="E91" s="54" t="s">
        <v>24</v>
      </c>
      <c r="F91" s="52"/>
    </row>
    <row r="92" spans="2:6">
      <c r="B92" s="41" t="s">
        <v>166</v>
      </c>
      <c r="C92" s="42">
        <v>700</v>
      </c>
      <c r="D92" s="54"/>
      <c r="E92" s="54" t="s">
        <v>24</v>
      </c>
      <c r="F92" s="52" t="s">
        <v>131</v>
      </c>
    </row>
    <row r="93" spans="2:6">
      <c r="B93" s="11" t="s">
        <v>167</v>
      </c>
      <c r="C93" s="42">
        <v>800</v>
      </c>
      <c r="D93" s="54"/>
      <c r="E93" s="54" t="s">
        <v>24</v>
      </c>
      <c r="F93" s="52" t="s">
        <v>131</v>
      </c>
    </row>
    <row r="94" spans="2:6" ht="30">
      <c r="B94" s="41" t="s">
        <v>168</v>
      </c>
      <c r="C94" s="42">
        <v>900</v>
      </c>
      <c r="D94" s="54"/>
      <c r="E94" s="54" t="s">
        <v>24</v>
      </c>
      <c r="F94" s="52" t="s">
        <v>131</v>
      </c>
    </row>
    <row r="95" spans="2:6">
      <c r="B95" s="41" t="s">
        <v>169</v>
      </c>
      <c r="C95" s="42">
        <v>1000</v>
      </c>
      <c r="D95" s="54"/>
      <c r="E95" s="54" t="s">
        <v>24</v>
      </c>
      <c r="F95" s="52" t="s">
        <v>131</v>
      </c>
    </row>
    <row r="96" spans="2:6" ht="30">
      <c r="B96" s="41" t="s">
        <v>170</v>
      </c>
      <c r="C96" s="42">
        <v>1100</v>
      </c>
      <c r="D96" s="54"/>
      <c r="E96" s="54" t="s">
        <v>24</v>
      </c>
      <c r="F96" s="52" t="s">
        <v>131</v>
      </c>
    </row>
    <row r="97" spans="2:6">
      <c r="B97" s="41" t="s">
        <v>42</v>
      </c>
      <c r="C97" s="42">
        <v>1200</v>
      </c>
      <c r="D97" s="50">
        <v>57</v>
      </c>
      <c r="E97" s="51">
        <v>3.59</v>
      </c>
      <c r="F97" s="52" t="s">
        <v>131</v>
      </c>
    </row>
    <row r="98" spans="2:6">
      <c r="B98" s="41" t="s">
        <v>20</v>
      </c>
      <c r="C98" s="10"/>
      <c r="D98" s="11"/>
      <c r="E98" s="11"/>
      <c r="F98" s="11"/>
    </row>
    <row r="99" spans="2:6" ht="30">
      <c r="B99" s="44" t="s">
        <v>43</v>
      </c>
      <c r="C99" s="42">
        <v>1210</v>
      </c>
      <c r="D99" s="50">
        <v>19</v>
      </c>
      <c r="E99" s="51">
        <v>1.21</v>
      </c>
      <c r="F99" s="52" t="s">
        <v>131</v>
      </c>
    </row>
    <row r="100" spans="2:6">
      <c r="B100" s="60" t="s">
        <v>44</v>
      </c>
      <c r="C100" s="42"/>
      <c r="D100" s="50">
        <v>19</v>
      </c>
      <c r="E100" s="51">
        <v>1.21</v>
      </c>
      <c r="F100" s="52" t="s">
        <v>131</v>
      </c>
    </row>
    <row r="101" spans="2:6" ht="30">
      <c r="B101" s="44" t="s">
        <v>45</v>
      </c>
      <c r="C101" s="42">
        <v>1220</v>
      </c>
      <c r="D101" s="54"/>
      <c r="E101" s="54" t="s">
        <v>24</v>
      </c>
      <c r="F101" s="52" t="s">
        <v>131</v>
      </c>
    </row>
    <row r="102" spans="2:6" ht="45">
      <c r="B102" s="44" t="s">
        <v>46</v>
      </c>
      <c r="C102" s="42">
        <v>1230</v>
      </c>
      <c r="D102" s="54"/>
      <c r="E102" s="54" t="s">
        <v>24</v>
      </c>
      <c r="F102" s="52" t="s">
        <v>131</v>
      </c>
    </row>
    <row r="103" spans="2:6">
      <c r="B103" s="44" t="s">
        <v>47</v>
      </c>
      <c r="C103" s="42">
        <v>1240</v>
      </c>
      <c r="D103" s="50">
        <v>38</v>
      </c>
      <c r="E103" s="51">
        <v>2.38</v>
      </c>
      <c r="F103" s="52" t="s">
        <v>131</v>
      </c>
    </row>
    <row r="104" spans="2:6" ht="28.5" customHeight="1">
      <c r="B104" s="61" t="s">
        <v>171</v>
      </c>
      <c r="C104" s="62">
        <v>1300</v>
      </c>
      <c r="D104" s="63">
        <v>1584</v>
      </c>
      <c r="E104" s="64">
        <v>100</v>
      </c>
      <c r="F104" s="65" t="s">
        <v>131</v>
      </c>
    </row>
    <row r="106" spans="2:6">
      <c r="B106" s="48"/>
    </row>
    <row r="107" spans="2:6">
      <c r="B107" s="67" t="s">
        <v>71</v>
      </c>
      <c r="C107" s="66" t="s">
        <v>72</v>
      </c>
    </row>
    <row r="108" spans="2:6">
      <c r="B108" s="48"/>
    </row>
    <row r="109" spans="2:6">
      <c r="B109" s="48"/>
    </row>
    <row r="110" spans="2:6">
      <c r="B110" s="67" t="s">
        <v>73</v>
      </c>
      <c r="C110" s="66" t="s">
        <v>172</v>
      </c>
    </row>
    <row r="111" spans="2:6">
      <c r="B111" s="48"/>
    </row>
    <row r="112" spans="2:6">
      <c r="B112" s="48"/>
    </row>
  </sheetData>
  <mergeCells count="7">
    <mergeCell ref="B14:F14"/>
    <mergeCell ref="B8:F8"/>
    <mergeCell ref="B9:F9"/>
    <mergeCell ref="B10:F10"/>
    <mergeCell ref="B11:F11"/>
    <mergeCell ref="B12:F12"/>
    <mergeCell ref="B13:F13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86"/>
  <sheetViews>
    <sheetView workbookViewId="0">
      <selection activeCell="L24" sqref="L23:L24"/>
    </sheetView>
  </sheetViews>
  <sheetFormatPr defaultRowHeight="15"/>
  <cols>
    <col min="1" max="1" width="2" customWidth="1"/>
    <col min="2" max="2" width="76.28515625" style="1" customWidth="1"/>
    <col min="3" max="3" width="0.42578125" style="28" customWidth="1"/>
    <col min="4" max="4" width="6.5703125" style="28" customWidth="1"/>
    <col min="5" max="5" width="0.85546875" style="28" customWidth="1"/>
    <col min="6" max="6" width="6.85546875" style="1" customWidth="1"/>
    <col min="7" max="7" width="7.140625" style="1" customWidth="1"/>
    <col min="8" max="8" width="17.85546875" style="1" customWidth="1"/>
  </cols>
  <sheetData>
    <row r="1" spans="2:8" ht="41.25" customHeight="1">
      <c r="B1" s="124" t="s">
        <v>173</v>
      </c>
      <c r="C1" s="124"/>
      <c r="D1" s="124"/>
      <c r="E1" s="124"/>
      <c r="F1" s="124"/>
      <c r="G1" s="124"/>
      <c r="H1" s="124"/>
    </row>
    <row r="2" spans="2:8" ht="33.75" customHeight="1">
      <c r="B2" s="125" t="s">
        <v>8</v>
      </c>
      <c r="C2" s="125"/>
      <c r="D2" s="125"/>
      <c r="E2" s="125"/>
      <c r="F2" s="125"/>
      <c r="G2" s="125"/>
      <c r="H2" s="125"/>
    </row>
    <row r="3" spans="2:8" ht="21.75" customHeight="1">
      <c r="B3" s="94" t="s">
        <v>174</v>
      </c>
      <c r="C3" s="94"/>
      <c r="D3" s="94"/>
      <c r="E3" s="94"/>
      <c r="F3" s="94"/>
      <c r="G3" s="94"/>
      <c r="H3" s="94"/>
    </row>
    <row r="4" spans="2:8" ht="34.5" customHeight="1">
      <c r="B4" s="101" t="s">
        <v>12</v>
      </c>
      <c r="C4" s="101"/>
      <c r="D4" s="101"/>
      <c r="E4" s="101"/>
      <c r="F4" s="101"/>
      <c r="G4" s="101"/>
      <c r="H4" s="101"/>
    </row>
    <row r="5" spans="2:8">
      <c r="B5" s="94" t="s">
        <v>175</v>
      </c>
      <c r="C5" s="94"/>
      <c r="D5" s="94"/>
      <c r="E5" s="94"/>
      <c r="F5" s="94"/>
      <c r="G5" s="94"/>
      <c r="H5" s="94"/>
    </row>
    <row r="6" spans="2:8">
      <c r="B6" s="94" t="s">
        <v>176</v>
      </c>
      <c r="C6" s="94"/>
      <c r="D6" s="94"/>
      <c r="E6" s="94"/>
      <c r="F6" s="94"/>
      <c r="G6" s="94"/>
      <c r="H6" s="94"/>
    </row>
    <row r="7" spans="2:8" ht="22.5" customHeight="1">
      <c r="B7" s="101" t="s">
        <v>177</v>
      </c>
      <c r="C7" s="101"/>
      <c r="D7" s="101"/>
      <c r="E7" s="101"/>
      <c r="F7" s="101"/>
      <c r="G7" s="101"/>
      <c r="H7" s="101"/>
    </row>
    <row r="8" spans="2:8">
      <c r="B8" s="94" t="s">
        <v>178</v>
      </c>
      <c r="C8" s="94"/>
      <c r="D8" s="94"/>
      <c r="E8" s="94"/>
      <c r="F8" s="94"/>
      <c r="G8" s="94"/>
      <c r="H8" s="94"/>
    </row>
    <row r="9" spans="2:8" ht="21" customHeight="1">
      <c r="B9" s="101" t="s">
        <v>179</v>
      </c>
      <c r="C9" s="101"/>
      <c r="D9" s="101"/>
      <c r="E9" s="101"/>
      <c r="F9" s="101"/>
      <c r="G9" s="101"/>
      <c r="H9" s="101"/>
    </row>
    <row r="10" spans="2:8">
      <c r="B10" s="94" t="s">
        <v>180</v>
      </c>
      <c r="C10" s="94"/>
      <c r="D10" s="94"/>
      <c r="E10" s="94"/>
      <c r="F10" s="94"/>
      <c r="G10" s="94"/>
      <c r="H10" s="94"/>
    </row>
    <row r="11" spans="2:8">
      <c r="B11" s="101" t="s">
        <v>181</v>
      </c>
      <c r="C11" s="101"/>
      <c r="D11" s="101"/>
      <c r="E11" s="101"/>
      <c r="F11" s="101"/>
      <c r="G11" s="101"/>
      <c r="H11" s="101"/>
    </row>
    <row r="12" spans="2:8">
      <c r="B12" s="120" t="s">
        <v>182</v>
      </c>
      <c r="C12" s="120"/>
      <c r="D12" s="120"/>
      <c r="E12" s="120"/>
      <c r="F12" s="120"/>
      <c r="G12" s="120"/>
      <c r="H12" s="120"/>
    </row>
    <row r="13" spans="2:8">
      <c r="B13" s="120" t="s">
        <v>183</v>
      </c>
      <c r="C13" s="120"/>
      <c r="D13" s="120"/>
      <c r="E13" s="120"/>
      <c r="F13" s="120"/>
      <c r="G13" s="120"/>
      <c r="H13" s="120"/>
    </row>
    <row r="14" spans="2:8">
      <c r="C14" s="1"/>
      <c r="D14" s="1"/>
      <c r="E14" s="1"/>
    </row>
    <row r="15" spans="2:8">
      <c r="B15" s="120" t="s">
        <v>184</v>
      </c>
      <c r="C15" s="120"/>
      <c r="D15" s="120"/>
      <c r="E15" s="120"/>
      <c r="F15" s="120"/>
      <c r="G15" s="120"/>
      <c r="H15" s="120"/>
    </row>
    <row r="16" spans="2:8">
      <c r="C16" s="1"/>
      <c r="D16" s="1"/>
      <c r="E16" s="1"/>
      <c r="H16" s="29" t="s">
        <v>185</v>
      </c>
    </row>
    <row r="17" spans="2:8" ht="102.75" customHeight="1">
      <c r="B17" s="121" t="s">
        <v>186</v>
      </c>
      <c r="C17" s="121"/>
      <c r="D17" s="122" t="s">
        <v>15</v>
      </c>
      <c r="E17" s="122"/>
      <c r="F17" s="122" t="s">
        <v>187</v>
      </c>
      <c r="G17" s="122"/>
      <c r="H17" s="68" t="s">
        <v>188</v>
      </c>
    </row>
    <row r="18" spans="2:8">
      <c r="B18" s="123">
        <v>1</v>
      </c>
      <c r="C18" s="123"/>
      <c r="D18" s="123">
        <v>2</v>
      </c>
      <c r="E18" s="123"/>
      <c r="F18" s="123">
        <v>3</v>
      </c>
      <c r="G18" s="123"/>
      <c r="H18" s="69">
        <v>4</v>
      </c>
    </row>
    <row r="19" spans="2:8" ht="23.25" customHeight="1">
      <c r="B19" s="109" t="s">
        <v>189</v>
      </c>
      <c r="C19" s="109"/>
      <c r="D19" s="119"/>
      <c r="E19" s="119"/>
      <c r="F19" s="111"/>
      <c r="G19" s="112"/>
      <c r="H19" s="11"/>
    </row>
    <row r="20" spans="2:8" ht="19.5" customHeight="1">
      <c r="B20" s="118" t="s">
        <v>190</v>
      </c>
      <c r="C20" s="118"/>
      <c r="D20" s="116">
        <v>10</v>
      </c>
      <c r="E20" s="116"/>
      <c r="F20" s="107" t="s">
        <v>191</v>
      </c>
      <c r="G20" s="107"/>
      <c r="H20" s="54" t="s">
        <v>191</v>
      </c>
    </row>
    <row r="21" spans="2:8" ht="19.5" customHeight="1">
      <c r="B21" s="117" t="s">
        <v>21</v>
      </c>
      <c r="C21" s="117"/>
      <c r="D21" s="116">
        <v>11</v>
      </c>
      <c r="E21" s="116"/>
      <c r="F21" s="107" t="s">
        <v>191</v>
      </c>
      <c r="G21" s="107"/>
      <c r="H21" s="54" t="s">
        <v>191</v>
      </c>
    </row>
    <row r="22" spans="2:8" ht="19.5" customHeight="1">
      <c r="B22" s="117" t="s">
        <v>23</v>
      </c>
      <c r="C22" s="117"/>
      <c r="D22" s="116">
        <v>12</v>
      </c>
      <c r="E22" s="116"/>
      <c r="F22" s="107" t="s">
        <v>24</v>
      </c>
      <c r="G22" s="107"/>
      <c r="H22" s="54" t="s">
        <v>24</v>
      </c>
    </row>
    <row r="23" spans="2:8" ht="19.5" customHeight="1">
      <c r="B23" s="118" t="s">
        <v>192</v>
      </c>
      <c r="C23" s="118"/>
      <c r="D23" s="116">
        <v>20</v>
      </c>
      <c r="E23" s="116"/>
      <c r="F23" s="107" t="s">
        <v>24</v>
      </c>
      <c r="G23" s="107"/>
      <c r="H23" s="54" t="s">
        <v>24</v>
      </c>
    </row>
    <row r="24" spans="2:8" ht="18" customHeight="1">
      <c r="B24" s="117" t="s">
        <v>21</v>
      </c>
      <c r="C24" s="117"/>
      <c r="D24" s="116">
        <v>21</v>
      </c>
      <c r="E24" s="116"/>
      <c r="F24" s="107" t="s">
        <v>24</v>
      </c>
      <c r="G24" s="107"/>
      <c r="H24" s="54" t="s">
        <v>24</v>
      </c>
    </row>
    <row r="25" spans="2:8" ht="18" customHeight="1">
      <c r="B25" s="117" t="s">
        <v>23</v>
      </c>
      <c r="C25" s="117"/>
      <c r="D25" s="116">
        <v>22</v>
      </c>
      <c r="E25" s="116"/>
      <c r="F25" s="107" t="s">
        <v>24</v>
      </c>
      <c r="G25" s="107"/>
      <c r="H25" s="54" t="s">
        <v>24</v>
      </c>
    </row>
    <row r="26" spans="2:8" ht="18" customHeight="1">
      <c r="B26" s="103" t="s">
        <v>193</v>
      </c>
      <c r="C26" s="103"/>
      <c r="D26" s="116">
        <v>30</v>
      </c>
      <c r="E26" s="116"/>
      <c r="F26" s="107" t="s">
        <v>24</v>
      </c>
      <c r="G26" s="107"/>
      <c r="H26" s="54" t="s">
        <v>24</v>
      </c>
    </row>
    <row r="27" spans="2:8" ht="18" customHeight="1">
      <c r="B27" s="103" t="s">
        <v>194</v>
      </c>
      <c r="C27" s="103"/>
      <c r="D27" s="116">
        <v>40</v>
      </c>
      <c r="E27" s="116"/>
      <c r="F27" s="107" t="s">
        <v>24</v>
      </c>
      <c r="G27" s="107"/>
      <c r="H27" s="54" t="s">
        <v>24</v>
      </c>
    </row>
    <row r="28" spans="2:8" ht="18" customHeight="1">
      <c r="B28" s="103" t="s">
        <v>195</v>
      </c>
      <c r="C28" s="103"/>
      <c r="D28" s="116">
        <v>50</v>
      </c>
      <c r="E28" s="116"/>
      <c r="F28" s="107" t="s">
        <v>24</v>
      </c>
      <c r="G28" s="107"/>
      <c r="H28" s="54" t="s">
        <v>24</v>
      </c>
    </row>
    <row r="29" spans="2:8" ht="33.75" customHeight="1">
      <c r="B29" s="103" t="s">
        <v>196</v>
      </c>
      <c r="C29" s="103"/>
      <c r="D29" s="116">
        <v>60</v>
      </c>
      <c r="E29" s="116"/>
      <c r="F29" s="107" t="s">
        <v>24</v>
      </c>
      <c r="G29" s="107"/>
      <c r="H29" s="54" t="s">
        <v>24</v>
      </c>
    </row>
    <row r="30" spans="2:8" ht="17.25" customHeight="1">
      <c r="B30" s="103" t="s">
        <v>197</v>
      </c>
      <c r="C30" s="103"/>
      <c r="D30" s="116">
        <v>70</v>
      </c>
      <c r="E30" s="116"/>
      <c r="F30" s="107" t="s">
        <v>198</v>
      </c>
      <c r="G30" s="107"/>
      <c r="H30" s="54" t="s">
        <v>199</v>
      </c>
    </row>
    <row r="31" spans="2:8" ht="17.25" customHeight="1">
      <c r="B31" s="103" t="s">
        <v>48</v>
      </c>
      <c r="C31" s="103"/>
      <c r="D31" s="116">
        <v>80</v>
      </c>
      <c r="E31" s="116"/>
      <c r="F31" s="107" t="s">
        <v>24</v>
      </c>
      <c r="G31" s="107"/>
      <c r="H31" s="54" t="s">
        <v>24</v>
      </c>
    </row>
    <row r="32" spans="2:8" ht="17.25" customHeight="1">
      <c r="B32" s="103" t="s">
        <v>200</v>
      </c>
      <c r="C32" s="103"/>
      <c r="D32" s="116">
        <v>90</v>
      </c>
      <c r="E32" s="116"/>
      <c r="F32" s="113" t="s">
        <v>24</v>
      </c>
      <c r="G32" s="113"/>
      <c r="H32" s="70" t="s">
        <v>24</v>
      </c>
    </row>
    <row r="33" spans="2:8" ht="17.25" customHeight="1">
      <c r="B33" s="103" t="s">
        <v>201</v>
      </c>
      <c r="C33" s="103"/>
      <c r="D33" s="116">
        <v>91</v>
      </c>
      <c r="E33" s="116"/>
      <c r="F33" s="107" t="s">
        <v>24</v>
      </c>
      <c r="G33" s="107"/>
      <c r="H33" s="54" t="s">
        <v>24</v>
      </c>
    </row>
    <row r="34" spans="2:8" ht="17.25" customHeight="1">
      <c r="B34" s="103" t="s">
        <v>202</v>
      </c>
      <c r="C34" s="103"/>
      <c r="D34" s="116">
        <v>92</v>
      </c>
      <c r="E34" s="116"/>
      <c r="F34" s="107" t="s">
        <v>24</v>
      </c>
      <c r="G34" s="107"/>
      <c r="H34" s="54" t="s">
        <v>24</v>
      </c>
    </row>
    <row r="35" spans="2:8" ht="17.25" customHeight="1">
      <c r="B35" s="103" t="s">
        <v>203</v>
      </c>
      <c r="C35" s="103"/>
      <c r="D35" s="104">
        <v>100</v>
      </c>
      <c r="E35" s="104"/>
      <c r="F35" s="114"/>
      <c r="G35" s="115"/>
      <c r="H35" s="70"/>
    </row>
    <row r="36" spans="2:8" ht="17.25" customHeight="1">
      <c r="B36" s="103" t="s">
        <v>204</v>
      </c>
      <c r="C36" s="103"/>
      <c r="D36" s="104">
        <v>110</v>
      </c>
      <c r="E36" s="104"/>
      <c r="F36" s="107" t="s">
        <v>24</v>
      </c>
      <c r="G36" s="107"/>
      <c r="H36" s="54" t="s">
        <v>24</v>
      </c>
    </row>
    <row r="37" spans="2:8" ht="17.25" customHeight="1">
      <c r="B37" s="103" t="s">
        <v>50</v>
      </c>
      <c r="C37" s="103"/>
      <c r="D37" s="104">
        <v>111</v>
      </c>
      <c r="E37" s="104"/>
      <c r="F37" s="107" t="s">
        <v>24</v>
      </c>
      <c r="G37" s="107"/>
      <c r="H37" s="54" t="s">
        <v>24</v>
      </c>
    </row>
    <row r="38" spans="2:8" ht="17.25" customHeight="1">
      <c r="B38" s="103" t="s">
        <v>51</v>
      </c>
      <c r="C38" s="103"/>
      <c r="D38" s="104">
        <v>112</v>
      </c>
      <c r="E38" s="104"/>
      <c r="F38" s="107" t="s">
        <v>24</v>
      </c>
      <c r="G38" s="107"/>
      <c r="H38" s="54" t="s">
        <v>24</v>
      </c>
    </row>
    <row r="39" spans="2:8" ht="17.25" customHeight="1">
      <c r="B39" s="103" t="s">
        <v>52</v>
      </c>
      <c r="C39" s="103"/>
      <c r="D39" s="104">
        <v>113</v>
      </c>
      <c r="E39" s="104"/>
      <c r="F39" s="107" t="s">
        <v>24</v>
      </c>
      <c r="G39" s="107"/>
      <c r="H39" s="54" t="s">
        <v>24</v>
      </c>
    </row>
    <row r="40" spans="2:8" ht="17.25" customHeight="1">
      <c r="B40" s="103" t="s">
        <v>53</v>
      </c>
      <c r="C40" s="103"/>
      <c r="D40" s="104">
        <v>114</v>
      </c>
      <c r="E40" s="104"/>
      <c r="F40" s="107" t="s">
        <v>24</v>
      </c>
      <c r="G40" s="107"/>
      <c r="H40" s="54" t="s">
        <v>24</v>
      </c>
    </row>
    <row r="41" spans="2:8" ht="23.25" customHeight="1">
      <c r="B41" s="103" t="s">
        <v>205</v>
      </c>
      <c r="C41" s="103"/>
      <c r="D41" s="104">
        <v>120</v>
      </c>
      <c r="E41" s="104"/>
      <c r="F41" s="113" t="s">
        <v>24</v>
      </c>
      <c r="G41" s="113"/>
      <c r="H41" s="70" t="s">
        <v>24</v>
      </c>
    </row>
    <row r="42" spans="2:8" ht="50.25" customHeight="1">
      <c r="B42" s="103" t="s">
        <v>206</v>
      </c>
      <c r="C42" s="103"/>
      <c r="D42" s="104">
        <v>130</v>
      </c>
      <c r="E42" s="104"/>
      <c r="F42" s="114"/>
      <c r="G42" s="115"/>
      <c r="H42" s="70"/>
    </row>
    <row r="43" spans="2:8" ht="71.25" customHeight="1">
      <c r="B43" s="103" t="s">
        <v>207</v>
      </c>
      <c r="C43" s="103"/>
      <c r="D43" s="104">
        <v>140</v>
      </c>
      <c r="E43" s="104"/>
      <c r="F43" s="113" t="s">
        <v>24</v>
      </c>
      <c r="G43" s="113"/>
      <c r="H43" s="70" t="s">
        <v>24</v>
      </c>
    </row>
    <row r="44" spans="2:8" ht="23.25" customHeight="1">
      <c r="B44" s="103" t="s">
        <v>54</v>
      </c>
      <c r="C44" s="103"/>
      <c r="D44" s="104">
        <v>150</v>
      </c>
      <c r="E44" s="104"/>
      <c r="F44" s="107" t="s">
        <v>24</v>
      </c>
      <c r="G44" s="107"/>
      <c r="H44" s="54" t="s">
        <v>24</v>
      </c>
    </row>
    <row r="45" spans="2:8" ht="37.5" customHeight="1">
      <c r="B45" s="103" t="s">
        <v>208</v>
      </c>
      <c r="C45" s="103"/>
      <c r="D45" s="104">
        <v>160</v>
      </c>
      <c r="E45" s="104"/>
      <c r="F45" s="107" t="s">
        <v>24</v>
      </c>
      <c r="G45" s="107"/>
      <c r="H45" s="54" t="s">
        <v>24</v>
      </c>
    </row>
    <row r="46" spans="2:8" ht="23.25" customHeight="1">
      <c r="B46" s="103" t="s">
        <v>209</v>
      </c>
      <c r="C46" s="103"/>
      <c r="D46" s="104">
        <v>161</v>
      </c>
      <c r="E46" s="104"/>
      <c r="F46" s="107" t="s">
        <v>24</v>
      </c>
      <c r="G46" s="107"/>
      <c r="H46" s="54" t="s">
        <v>24</v>
      </c>
    </row>
    <row r="47" spans="2:8" ht="39.75" customHeight="1">
      <c r="B47" s="103" t="s">
        <v>210</v>
      </c>
      <c r="C47" s="103"/>
      <c r="D47" s="104">
        <v>170</v>
      </c>
      <c r="E47" s="104"/>
      <c r="F47" s="107" t="s">
        <v>24</v>
      </c>
      <c r="G47" s="107"/>
      <c r="H47" s="54" t="s">
        <v>24</v>
      </c>
    </row>
    <row r="48" spans="2:8" ht="23.25" customHeight="1">
      <c r="B48" s="103" t="s">
        <v>209</v>
      </c>
      <c r="C48" s="103"/>
      <c r="D48" s="104">
        <v>171</v>
      </c>
      <c r="E48" s="104"/>
      <c r="F48" s="107" t="s">
        <v>24</v>
      </c>
      <c r="G48" s="107"/>
      <c r="H48" s="54" t="s">
        <v>24</v>
      </c>
    </row>
    <row r="49" spans="2:8" ht="33.75" customHeight="1">
      <c r="B49" s="103" t="s">
        <v>211</v>
      </c>
      <c r="C49" s="103"/>
      <c r="D49" s="104">
        <v>180</v>
      </c>
      <c r="E49" s="104"/>
      <c r="F49" s="107" t="s">
        <v>24</v>
      </c>
      <c r="G49" s="107"/>
      <c r="H49" s="54" t="s">
        <v>24</v>
      </c>
    </row>
    <row r="50" spans="2:8" ht="23.25" customHeight="1">
      <c r="B50" s="103" t="s">
        <v>212</v>
      </c>
      <c r="C50" s="103"/>
      <c r="D50" s="104">
        <v>181</v>
      </c>
      <c r="E50" s="104"/>
      <c r="F50" s="107" t="s">
        <v>24</v>
      </c>
      <c r="G50" s="107"/>
      <c r="H50" s="54" t="s">
        <v>24</v>
      </c>
    </row>
    <row r="51" spans="2:8" ht="33" customHeight="1">
      <c r="B51" s="103" t="s">
        <v>213</v>
      </c>
      <c r="C51" s="103"/>
      <c r="D51" s="104">
        <v>190</v>
      </c>
      <c r="E51" s="104"/>
      <c r="F51" s="107" t="s">
        <v>24</v>
      </c>
      <c r="G51" s="107"/>
      <c r="H51" s="54" t="s">
        <v>24</v>
      </c>
    </row>
    <row r="52" spans="2:8" ht="23.25" customHeight="1">
      <c r="B52" s="103" t="s">
        <v>212</v>
      </c>
      <c r="C52" s="103"/>
      <c r="D52" s="104">
        <v>191</v>
      </c>
      <c r="E52" s="104"/>
      <c r="F52" s="107" t="s">
        <v>24</v>
      </c>
      <c r="G52" s="107"/>
      <c r="H52" s="54" t="s">
        <v>24</v>
      </c>
    </row>
    <row r="53" spans="2:8" ht="42" customHeight="1">
      <c r="B53" s="103" t="s">
        <v>214</v>
      </c>
      <c r="C53" s="103"/>
      <c r="D53" s="104">
        <v>200</v>
      </c>
      <c r="E53" s="104"/>
      <c r="F53" s="107" t="s">
        <v>24</v>
      </c>
      <c r="G53" s="107"/>
      <c r="H53" s="54" t="s">
        <v>24</v>
      </c>
    </row>
    <row r="54" spans="2:8" ht="23.25" customHeight="1">
      <c r="B54" s="103" t="s">
        <v>215</v>
      </c>
      <c r="C54" s="103"/>
      <c r="D54" s="104">
        <v>210</v>
      </c>
      <c r="E54" s="104"/>
      <c r="F54" s="107" t="s">
        <v>24</v>
      </c>
      <c r="G54" s="107"/>
      <c r="H54" s="54" t="s">
        <v>24</v>
      </c>
    </row>
    <row r="55" spans="2:8" ht="64.5" customHeight="1">
      <c r="B55" s="103" t="s">
        <v>216</v>
      </c>
      <c r="C55" s="103"/>
      <c r="D55" s="104">
        <v>220</v>
      </c>
      <c r="E55" s="104"/>
      <c r="F55" s="113" t="s">
        <v>24</v>
      </c>
      <c r="G55" s="113"/>
      <c r="H55" s="70" t="s">
        <v>24</v>
      </c>
    </row>
    <row r="56" spans="2:8" ht="49.5" customHeight="1">
      <c r="B56" s="103" t="s">
        <v>217</v>
      </c>
      <c r="C56" s="103"/>
      <c r="D56" s="104">
        <v>230</v>
      </c>
      <c r="E56" s="104"/>
      <c r="F56" s="113" t="s">
        <v>24</v>
      </c>
      <c r="G56" s="113"/>
      <c r="H56" s="70" t="s">
        <v>24</v>
      </c>
    </row>
    <row r="57" spans="2:8" ht="19.5" customHeight="1">
      <c r="B57" s="103" t="s">
        <v>169</v>
      </c>
      <c r="C57" s="103"/>
      <c r="D57" s="104">
        <v>240</v>
      </c>
      <c r="E57" s="104"/>
      <c r="F57" s="107" t="s">
        <v>24</v>
      </c>
      <c r="G57" s="107"/>
      <c r="H57" s="54" t="s">
        <v>24</v>
      </c>
    </row>
    <row r="58" spans="2:8" ht="19.5" customHeight="1">
      <c r="B58" s="103" t="s">
        <v>218</v>
      </c>
      <c r="C58" s="103"/>
      <c r="D58" s="104">
        <v>250</v>
      </c>
      <c r="E58" s="104"/>
      <c r="F58" s="107" t="s">
        <v>24</v>
      </c>
      <c r="G58" s="107"/>
      <c r="H58" s="54" t="s">
        <v>24</v>
      </c>
    </row>
    <row r="59" spans="2:8" ht="19.5" customHeight="1">
      <c r="B59" s="103" t="s">
        <v>219</v>
      </c>
      <c r="C59" s="103"/>
      <c r="D59" s="104">
        <v>260</v>
      </c>
      <c r="E59" s="104"/>
      <c r="F59" s="107" t="s">
        <v>220</v>
      </c>
      <c r="G59" s="107"/>
      <c r="H59" s="54" t="s">
        <v>221</v>
      </c>
    </row>
    <row r="60" spans="2:8" ht="19.5" customHeight="1">
      <c r="B60" s="103" t="s">
        <v>222</v>
      </c>
      <c r="C60" s="103"/>
      <c r="D60" s="104">
        <v>261</v>
      </c>
      <c r="E60" s="104"/>
      <c r="F60" s="107" t="s">
        <v>223</v>
      </c>
      <c r="G60" s="107"/>
      <c r="H60" s="54" t="s">
        <v>223</v>
      </c>
    </row>
    <row r="61" spans="2:8" ht="19.5" customHeight="1">
      <c r="B61" s="103" t="s">
        <v>224</v>
      </c>
      <c r="C61" s="103"/>
      <c r="D61" s="104">
        <v>262</v>
      </c>
      <c r="E61" s="104"/>
      <c r="F61" s="107" t="s">
        <v>24</v>
      </c>
      <c r="G61" s="107"/>
      <c r="H61" s="54" t="s">
        <v>24</v>
      </c>
    </row>
    <row r="62" spans="2:8" ht="33" customHeight="1">
      <c r="B62" s="103" t="s">
        <v>225</v>
      </c>
      <c r="C62" s="103"/>
      <c r="D62" s="104">
        <v>263</v>
      </c>
      <c r="E62" s="104"/>
      <c r="F62" s="107" t="s">
        <v>24</v>
      </c>
      <c r="G62" s="107"/>
      <c r="H62" s="54" t="s">
        <v>24</v>
      </c>
    </row>
    <row r="63" spans="2:8" ht="15.75" customHeight="1">
      <c r="B63" s="103" t="s">
        <v>226</v>
      </c>
      <c r="C63" s="103"/>
      <c r="D63" s="104">
        <v>264</v>
      </c>
      <c r="E63" s="104"/>
      <c r="F63" s="107" t="s">
        <v>227</v>
      </c>
      <c r="G63" s="107"/>
      <c r="H63" s="54" t="s">
        <v>228</v>
      </c>
    </row>
    <row r="64" spans="2:8" ht="24" customHeight="1">
      <c r="B64" s="108" t="s">
        <v>229</v>
      </c>
      <c r="C64" s="108"/>
      <c r="D64" s="104">
        <v>270</v>
      </c>
      <c r="E64" s="104"/>
      <c r="F64" s="107" t="s">
        <v>230</v>
      </c>
      <c r="G64" s="107"/>
      <c r="H64" s="54" t="s">
        <v>231</v>
      </c>
    </row>
    <row r="65" spans="2:8" ht="17.25" customHeight="1">
      <c r="B65" s="109" t="s">
        <v>232</v>
      </c>
      <c r="C65" s="109"/>
      <c r="D65" s="110"/>
      <c r="E65" s="110"/>
      <c r="F65" s="111"/>
      <c r="G65" s="112"/>
      <c r="H65" s="11"/>
    </row>
    <row r="66" spans="2:8" ht="17.25" customHeight="1">
      <c r="B66" s="103" t="s">
        <v>65</v>
      </c>
      <c r="C66" s="103"/>
      <c r="D66" s="104">
        <v>300</v>
      </c>
      <c r="E66" s="104"/>
      <c r="F66" s="107" t="s">
        <v>233</v>
      </c>
      <c r="G66" s="107"/>
      <c r="H66" s="54" t="s">
        <v>24</v>
      </c>
    </row>
    <row r="67" spans="2:8" ht="17.25" customHeight="1">
      <c r="B67" s="103" t="s">
        <v>234</v>
      </c>
      <c r="C67" s="103"/>
      <c r="D67" s="104">
        <v>310</v>
      </c>
      <c r="E67" s="104"/>
      <c r="F67" s="107" t="s">
        <v>24</v>
      </c>
      <c r="G67" s="107"/>
      <c r="H67" s="54" t="s">
        <v>235</v>
      </c>
    </row>
    <row r="68" spans="2:8" ht="33.75" customHeight="1">
      <c r="B68" s="103" t="s">
        <v>236</v>
      </c>
      <c r="C68" s="103"/>
      <c r="D68" s="104">
        <v>320</v>
      </c>
      <c r="E68" s="104"/>
      <c r="F68" s="107" t="s">
        <v>24</v>
      </c>
      <c r="G68" s="107"/>
      <c r="H68" s="54" t="s">
        <v>24</v>
      </c>
    </row>
    <row r="69" spans="2:8" ht="17.25" customHeight="1">
      <c r="B69" s="108" t="s">
        <v>237</v>
      </c>
      <c r="C69" s="108"/>
      <c r="D69" s="104">
        <v>330</v>
      </c>
      <c r="E69" s="104"/>
      <c r="F69" s="107" t="s">
        <v>233</v>
      </c>
      <c r="G69" s="107"/>
      <c r="H69" s="54" t="s">
        <v>235</v>
      </c>
    </row>
    <row r="70" spans="2:8" ht="17.25" customHeight="1">
      <c r="B70" s="108" t="s">
        <v>238</v>
      </c>
      <c r="C70" s="108"/>
      <c r="D70" s="104">
        <v>400</v>
      </c>
      <c r="E70" s="104"/>
      <c r="F70" s="106" t="s">
        <v>239</v>
      </c>
      <c r="G70" s="107"/>
      <c r="H70" s="54" t="s">
        <v>240</v>
      </c>
    </row>
    <row r="71" spans="2:8" ht="45" customHeight="1">
      <c r="B71" s="103" t="s">
        <v>241</v>
      </c>
      <c r="C71" s="103"/>
      <c r="D71" s="104">
        <v>500</v>
      </c>
      <c r="E71" s="104"/>
      <c r="F71" s="105">
        <v>159.17224999999999</v>
      </c>
      <c r="G71" s="105"/>
      <c r="H71" s="71">
        <v>159.17224999999999</v>
      </c>
    </row>
    <row r="72" spans="2:8" ht="48" customHeight="1">
      <c r="B72" s="103" t="s">
        <v>242</v>
      </c>
      <c r="C72" s="103"/>
      <c r="D72" s="104">
        <v>600</v>
      </c>
      <c r="E72" s="104"/>
      <c r="F72" s="106" t="s">
        <v>243</v>
      </c>
      <c r="G72" s="107"/>
      <c r="H72" s="54" t="s">
        <v>244</v>
      </c>
    </row>
    <row r="73" spans="2:8">
      <c r="B73" s="4"/>
      <c r="C73" s="4"/>
      <c r="D73" s="4"/>
      <c r="E73" s="4"/>
      <c r="F73" s="4"/>
      <c r="G73" s="4"/>
      <c r="H73" s="4"/>
    </row>
    <row r="74" spans="2:8">
      <c r="B74" s="4"/>
      <c r="C74" s="4"/>
      <c r="D74" s="4"/>
      <c r="E74" s="4"/>
      <c r="F74" s="4"/>
      <c r="G74" s="4"/>
      <c r="H74" s="4"/>
    </row>
    <row r="75" spans="2:8">
      <c r="B75" s="25"/>
      <c r="C75" s="4"/>
      <c r="D75" s="4"/>
      <c r="E75" s="4"/>
      <c r="F75" s="4"/>
      <c r="G75" s="4"/>
      <c r="H75" s="4"/>
    </row>
    <row r="76" spans="2:8">
      <c r="B76" s="26" t="s">
        <v>71</v>
      </c>
      <c r="C76" s="4"/>
      <c r="D76" s="72"/>
      <c r="E76" s="4"/>
      <c r="F76" s="4"/>
      <c r="G76"/>
      <c r="H76"/>
    </row>
    <row r="77" spans="2:8">
      <c r="B77" s="25"/>
      <c r="C77" s="4"/>
      <c r="D77" s="73" t="s">
        <v>245</v>
      </c>
      <c r="E77" s="4"/>
      <c r="F77" s="4"/>
      <c r="G77"/>
      <c r="H77"/>
    </row>
    <row r="78" spans="2:8">
      <c r="B78" s="25"/>
      <c r="C78" s="4"/>
      <c r="D78" s="4"/>
      <c r="E78" s="4"/>
      <c r="F78" s="4"/>
      <c r="G78"/>
      <c r="H78"/>
    </row>
    <row r="79" spans="2:8">
      <c r="B79" s="26" t="s">
        <v>73</v>
      </c>
      <c r="C79" s="4"/>
      <c r="D79" s="72"/>
      <c r="E79" s="4"/>
      <c r="F79" s="4"/>
      <c r="G79"/>
      <c r="H79"/>
    </row>
    <row r="80" spans="2:8">
      <c r="B80" s="25"/>
      <c r="C80" s="4"/>
      <c r="D80" s="73" t="s">
        <v>245</v>
      </c>
      <c r="E80" s="4"/>
      <c r="F80" s="4"/>
      <c r="G80"/>
      <c r="H80"/>
    </row>
    <row r="81" spans="2:8">
      <c r="B81" s="25"/>
      <c r="C81" s="4"/>
      <c r="D81" s="4"/>
      <c r="E81" s="4"/>
      <c r="F81" s="4"/>
      <c r="G81"/>
      <c r="H81"/>
    </row>
    <row r="82" spans="2:8">
      <c r="B82" s="26" t="s">
        <v>246</v>
      </c>
      <c r="C82" s="4"/>
      <c r="D82" s="72"/>
      <c r="E82" s="4"/>
      <c r="F82" s="4"/>
      <c r="G82"/>
      <c r="H82"/>
    </row>
    <row r="83" spans="2:8">
      <c r="B83" s="48"/>
      <c r="C83" s="1"/>
      <c r="D83" s="73" t="s">
        <v>245</v>
      </c>
      <c r="E83" s="1"/>
      <c r="G83"/>
      <c r="H83"/>
    </row>
    <row r="84" spans="2:8">
      <c r="B84" s="48" t="s">
        <v>247</v>
      </c>
      <c r="G84"/>
      <c r="H84"/>
    </row>
    <row r="85" spans="2:8">
      <c r="B85" s="48"/>
    </row>
    <row r="86" spans="2:8">
      <c r="B86" s="48"/>
    </row>
  </sheetData>
  <mergeCells count="182">
    <mergeCell ref="B7:H7"/>
    <mergeCell ref="B8:H8"/>
    <mergeCell ref="B9:H9"/>
    <mergeCell ref="B10:H10"/>
    <mergeCell ref="B11:H11"/>
    <mergeCell ref="B12:H12"/>
    <mergeCell ref="B1:H1"/>
    <mergeCell ref="B2:H2"/>
    <mergeCell ref="B3:H3"/>
    <mergeCell ref="B4:H4"/>
    <mergeCell ref="B5:H5"/>
    <mergeCell ref="B6:H6"/>
    <mergeCell ref="B19:C19"/>
    <mergeCell ref="D19:E19"/>
    <mergeCell ref="F19:G19"/>
    <mergeCell ref="B20:C20"/>
    <mergeCell ref="D20:E20"/>
    <mergeCell ref="F20:G20"/>
    <mergeCell ref="B13:H13"/>
    <mergeCell ref="B15:H15"/>
    <mergeCell ref="B17:C17"/>
    <mergeCell ref="D17:E17"/>
    <mergeCell ref="F17:G17"/>
    <mergeCell ref="B18:C18"/>
    <mergeCell ref="D18:E18"/>
    <mergeCell ref="F18:G18"/>
    <mergeCell ref="B23:C23"/>
    <mergeCell ref="D23:E23"/>
    <mergeCell ref="F23:G23"/>
    <mergeCell ref="B24:C24"/>
    <mergeCell ref="D24:E24"/>
    <mergeCell ref="F24:G24"/>
    <mergeCell ref="B21:C21"/>
    <mergeCell ref="D21:E21"/>
    <mergeCell ref="F21:G21"/>
    <mergeCell ref="B22:C22"/>
    <mergeCell ref="D22:E22"/>
    <mergeCell ref="F22:G22"/>
    <mergeCell ref="B27:C27"/>
    <mergeCell ref="D27:E27"/>
    <mergeCell ref="F27:G27"/>
    <mergeCell ref="B28:C28"/>
    <mergeCell ref="D28:E28"/>
    <mergeCell ref="F28:G28"/>
    <mergeCell ref="B25:C25"/>
    <mergeCell ref="D25:E25"/>
    <mergeCell ref="F25:G25"/>
    <mergeCell ref="B26:C26"/>
    <mergeCell ref="D26:E26"/>
    <mergeCell ref="F26:G26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F30:G30"/>
    <mergeCell ref="B35:C35"/>
    <mergeCell ref="D35:E35"/>
    <mergeCell ref="F35:G35"/>
    <mergeCell ref="B36:C36"/>
    <mergeCell ref="D36:E36"/>
    <mergeCell ref="F36:G36"/>
    <mergeCell ref="B33:C33"/>
    <mergeCell ref="D33:E33"/>
    <mergeCell ref="F33:G33"/>
    <mergeCell ref="B34:C34"/>
    <mergeCell ref="D34:E34"/>
    <mergeCell ref="F34:G34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B38:C38"/>
    <mergeCell ref="D38:E38"/>
    <mergeCell ref="F38:G38"/>
    <mergeCell ref="B43:C43"/>
    <mergeCell ref="D43:E43"/>
    <mergeCell ref="F43:G43"/>
    <mergeCell ref="B44:C44"/>
    <mergeCell ref="D44:E44"/>
    <mergeCell ref="F44:G44"/>
    <mergeCell ref="B41:C41"/>
    <mergeCell ref="D41:E41"/>
    <mergeCell ref="F41:G41"/>
    <mergeCell ref="B42:C42"/>
    <mergeCell ref="D42:E42"/>
    <mergeCell ref="F42:G42"/>
    <mergeCell ref="B47:C47"/>
    <mergeCell ref="D47:E47"/>
    <mergeCell ref="F47:G47"/>
    <mergeCell ref="B48:C48"/>
    <mergeCell ref="D48:E48"/>
    <mergeCell ref="F48:G48"/>
    <mergeCell ref="B45:C45"/>
    <mergeCell ref="D45:E45"/>
    <mergeCell ref="F45:G45"/>
    <mergeCell ref="B46:C46"/>
    <mergeCell ref="D46:E46"/>
    <mergeCell ref="F46:G46"/>
    <mergeCell ref="B51:C51"/>
    <mergeCell ref="D51:E51"/>
    <mergeCell ref="F51:G51"/>
    <mergeCell ref="B52:C52"/>
    <mergeCell ref="D52:E52"/>
    <mergeCell ref="F52:G52"/>
    <mergeCell ref="B49:C49"/>
    <mergeCell ref="D49:E49"/>
    <mergeCell ref="F49:G49"/>
    <mergeCell ref="B50:C50"/>
    <mergeCell ref="D50:E50"/>
    <mergeCell ref="F50:G50"/>
    <mergeCell ref="B55:C55"/>
    <mergeCell ref="D55:E55"/>
    <mergeCell ref="F55:G55"/>
    <mergeCell ref="B56:C56"/>
    <mergeCell ref="D56:E56"/>
    <mergeCell ref="F56:G56"/>
    <mergeCell ref="B53:C53"/>
    <mergeCell ref="D53:E53"/>
    <mergeCell ref="F53:G53"/>
    <mergeCell ref="B54:C54"/>
    <mergeCell ref="D54:E54"/>
    <mergeCell ref="F54:G54"/>
    <mergeCell ref="B59:C59"/>
    <mergeCell ref="D59:E59"/>
    <mergeCell ref="F59:G59"/>
    <mergeCell ref="B60:C60"/>
    <mergeCell ref="D60:E60"/>
    <mergeCell ref="F60:G60"/>
    <mergeCell ref="B57:C57"/>
    <mergeCell ref="D57:E57"/>
    <mergeCell ref="F57:G57"/>
    <mergeCell ref="B58:C58"/>
    <mergeCell ref="D58:E58"/>
    <mergeCell ref="F58:G58"/>
    <mergeCell ref="B63:C63"/>
    <mergeCell ref="D63:E63"/>
    <mergeCell ref="F63:G63"/>
    <mergeCell ref="B64:C64"/>
    <mergeCell ref="D64:E64"/>
    <mergeCell ref="F64:G64"/>
    <mergeCell ref="B61:C61"/>
    <mergeCell ref="D61:E61"/>
    <mergeCell ref="F61:G61"/>
    <mergeCell ref="B62:C62"/>
    <mergeCell ref="D62:E62"/>
    <mergeCell ref="F62:G62"/>
    <mergeCell ref="B67:C67"/>
    <mergeCell ref="D67:E67"/>
    <mergeCell ref="F67:G67"/>
    <mergeCell ref="B68:C68"/>
    <mergeCell ref="D68:E68"/>
    <mergeCell ref="F68:G68"/>
    <mergeCell ref="B65:C65"/>
    <mergeCell ref="D65:E65"/>
    <mergeCell ref="F65:G65"/>
    <mergeCell ref="B66:C66"/>
    <mergeCell ref="D66:E66"/>
    <mergeCell ref="F66:G66"/>
    <mergeCell ref="B71:C71"/>
    <mergeCell ref="D71:E71"/>
    <mergeCell ref="F71:G71"/>
    <mergeCell ref="B72:C72"/>
    <mergeCell ref="D72:E72"/>
    <mergeCell ref="F72:G72"/>
    <mergeCell ref="B69:C69"/>
    <mergeCell ref="D69:E69"/>
    <mergeCell ref="F69:G69"/>
    <mergeCell ref="B70:C70"/>
    <mergeCell ref="D70:E70"/>
    <mergeCell ref="F70:G7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D41"/>
  <sheetViews>
    <sheetView workbookViewId="0">
      <selection activeCell="G24" sqref="G24"/>
    </sheetView>
  </sheetViews>
  <sheetFormatPr defaultRowHeight="15"/>
  <cols>
    <col min="1" max="1" width="2.42578125" customWidth="1"/>
    <col min="2" max="2" width="71.42578125" style="1" customWidth="1"/>
    <col min="3" max="3" width="8.42578125" style="28" customWidth="1"/>
    <col min="4" max="4" width="26.5703125" style="1" customWidth="1"/>
  </cols>
  <sheetData>
    <row r="1" spans="2:4">
      <c r="C1" s="1"/>
    </row>
    <row r="2" spans="2:4">
      <c r="B2" s="95" t="s">
        <v>248</v>
      </c>
      <c r="C2" s="95"/>
      <c r="D2" s="95"/>
    </row>
    <row r="3" spans="2:4">
      <c r="B3" s="96" t="s">
        <v>249</v>
      </c>
      <c r="C3" s="96"/>
      <c r="D3" s="96"/>
    </row>
    <row r="4" spans="2:4" ht="17.25" customHeight="1">
      <c r="B4" s="95" t="s">
        <v>250</v>
      </c>
      <c r="C4" s="95"/>
      <c r="D4" s="95"/>
    </row>
    <row r="5" spans="2:4" ht="36" customHeight="1">
      <c r="B5" s="97" t="s">
        <v>8</v>
      </c>
      <c r="C5" s="97"/>
      <c r="D5" s="97"/>
    </row>
    <row r="6" spans="2:4" ht="28.5" customHeight="1">
      <c r="B6" s="128" t="s">
        <v>174</v>
      </c>
      <c r="C6" s="128"/>
      <c r="D6" s="128"/>
    </row>
    <row r="7" spans="2:4" ht="27.75" customHeight="1">
      <c r="B7" s="101" t="s">
        <v>12</v>
      </c>
      <c r="C7" s="101"/>
      <c r="D7" s="101"/>
    </row>
    <row r="8" spans="2:4">
      <c r="B8" s="94" t="s">
        <v>175</v>
      </c>
      <c r="C8" s="94"/>
      <c r="D8" s="94"/>
    </row>
    <row r="9" spans="2:4">
      <c r="B9" s="94" t="s">
        <v>176</v>
      </c>
      <c r="C9" s="94"/>
      <c r="D9" s="94"/>
    </row>
    <row r="10" spans="2:4" ht="22.5" customHeight="1">
      <c r="B10" s="101" t="s">
        <v>177</v>
      </c>
      <c r="C10" s="101"/>
      <c r="D10" s="101"/>
    </row>
    <row r="11" spans="2:4">
      <c r="B11" s="94" t="s">
        <v>178</v>
      </c>
      <c r="C11" s="94"/>
      <c r="D11" s="94"/>
    </row>
    <row r="12" spans="2:4" ht="21" customHeight="1">
      <c r="B12" s="101" t="s">
        <v>179</v>
      </c>
      <c r="C12" s="101"/>
      <c r="D12" s="101"/>
    </row>
    <row r="13" spans="2:4">
      <c r="B13" s="94" t="s">
        <v>180</v>
      </c>
      <c r="C13" s="94"/>
      <c r="D13" s="94"/>
    </row>
    <row r="14" spans="2:4" ht="19.5" customHeight="1">
      <c r="B14" s="101" t="s">
        <v>181</v>
      </c>
      <c r="C14" s="101"/>
      <c r="D14" s="101"/>
    </row>
    <row r="15" spans="2:4">
      <c r="B15" s="94" t="s">
        <v>182</v>
      </c>
      <c r="C15" s="94"/>
      <c r="D15" s="94"/>
    </row>
    <row r="16" spans="2:4">
      <c r="B16" s="126" t="s">
        <v>183</v>
      </c>
      <c r="C16" s="126"/>
      <c r="D16" s="126"/>
    </row>
    <row r="17" spans="2:4">
      <c r="B17" s="74"/>
      <c r="C17" s="74"/>
      <c r="D17" s="74"/>
    </row>
    <row r="18" spans="2:4">
      <c r="B18" s="127" t="s">
        <v>251</v>
      </c>
      <c r="C18" s="127"/>
      <c r="D18" s="127"/>
    </row>
    <row r="19" spans="2:4">
      <c r="D19" s="29" t="s">
        <v>252</v>
      </c>
    </row>
    <row r="20" spans="2:4" ht="30">
      <c r="B20" s="75" t="s">
        <v>253</v>
      </c>
      <c r="C20" s="76" t="s">
        <v>254</v>
      </c>
      <c r="D20" s="76" t="s">
        <v>255</v>
      </c>
    </row>
    <row r="21" spans="2:4">
      <c r="B21" s="31">
        <v>1</v>
      </c>
      <c r="C21" s="77">
        <v>2</v>
      </c>
      <c r="D21" s="77">
        <v>3</v>
      </c>
    </row>
    <row r="22" spans="2:4" ht="21.75" customHeight="1">
      <c r="B22" s="78" t="s">
        <v>256</v>
      </c>
      <c r="C22" s="79">
        <v>10</v>
      </c>
      <c r="D22" s="80" t="s">
        <v>257</v>
      </c>
    </row>
    <row r="23" spans="2:4" ht="30">
      <c r="B23" s="41" t="s">
        <v>258</v>
      </c>
      <c r="C23" s="33">
        <v>20</v>
      </c>
      <c r="D23" s="80" t="s">
        <v>24</v>
      </c>
    </row>
    <row r="24" spans="2:4" ht="34.5" customHeight="1">
      <c r="B24" s="41" t="s">
        <v>259</v>
      </c>
      <c r="C24" s="33">
        <v>30</v>
      </c>
      <c r="D24" s="80" t="s">
        <v>24</v>
      </c>
    </row>
    <row r="25" spans="2:4" ht="37.5" customHeight="1">
      <c r="B25" s="41" t="s">
        <v>260</v>
      </c>
      <c r="C25" s="33">
        <v>40</v>
      </c>
      <c r="D25" s="80" t="s">
        <v>24</v>
      </c>
    </row>
    <row r="26" spans="2:4" ht="35.25" customHeight="1">
      <c r="B26" s="41" t="s">
        <v>261</v>
      </c>
      <c r="C26" s="33">
        <v>50</v>
      </c>
      <c r="D26" s="80" t="s">
        <v>24</v>
      </c>
    </row>
    <row r="27" spans="2:4" ht="34.5" customHeight="1">
      <c r="B27" s="41" t="s">
        <v>262</v>
      </c>
      <c r="C27" s="33">
        <v>60</v>
      </c>
      <c r="D27" s="80" t="s">
        <v>24</v>
      </c>
    </row>
    <row r="28" spans="2:4" ht="50.25" customHeight="1">
      <c r="B28" s="41" t="s">
        <v>263</v>
      </c>
      <c r="C28" s="33">
        <v>70</v>
      </c>
      <c r="D28" s="80" t="s">
        <v>264</v>
      </c>
    </row>
    <row r="29" spans="2:4" ht="29.25" customHeight="1">
      <c r="B29" s="61" t="s">
        <v>265</v>
      </c>
      <c r="C29" s="33">
        <v>80</v>
      </c>
      <c r="D29" s="81" t="s">
        <v>266</v>
      </c>
    </row>
    <row r="31" spans="2:4">
      <c r="B31" s="48"/>
    </row>
    <row r="32" spans="2:4">
      <c r="B32" s="67" t="s">
        <v>71</v>
      </c>
      <c r="C32" s="66" t="s">
        <v>267</v>
      </c>
    </row>
    <row r="33" spans="2:3">
      <c r="B33" s="48"/>
    </row>
    <row r="34" spans="2:3">
      <c r="B34" s="48"/>
    </row>
    <row r="35" spans="2:3">
      <c r="B35" s="48"/>
    </row>
    <row r="36" spans="2:3">
      <c r="B36" s="67" t="s">
        <v>73</v>
      </c>
      <c r="C36" s="66" t="s">
        <v>268</v>
      </c>
    </row>
    <row r="37" spans="2:3">
      <c r="B37" s="48"/>
    </row>
    <row r="38" spans="2:3">
      <c r="B38" s="48"/>
    </row>
    <row r="39" spans="2:3">
      <c r="B39" s="48"/>
    </row>
    <row r="40" spans="2:3">
      <c r="B40" s="67" t="s">
        <v>246</v>
      </c>
      <c r="C40" s="66" t="s">
        <v>269</v>
      </c>
    </row>
    <row r="41" spans="2:3">
      <c r="B41" s="48"/>
    </row>
  </sheetData>
  <mergeCells count="16">
    <mergeCell ref="B7:D7"/>
    <mergeCell ref="B2:D2"/>
    <mergeCell ref="B3:D3"/>
    <mergeCell ref="B4:D4"/>
    <mergeCell ref="B5:D5"/>
    <mergeCell ref="B6:D6"/>
    <mergeCell ref="B14:D14"/>
    <mergeCell ref="B15:D15"/>
    <mergeCell ref="B16:D16"/>
    <mergeCell ref="B18:D18"/>
    <mergeCell ref="B8:D8"/>
    <mergeCell ref="B9:D9"/>
    <mergeCell ref="B10:D10"/>
    <mergeCell ref="B11:D11"/>
    <mergeCell ref="B12:D12"/>
    <mergeCell ref="B13:D1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41"/>
  <sheetViews>
    <sheetView workbookViewId="0">
      <selection activeCell="H20" sqref="H20"/>
    </sheetView>
  </sheetViews>
  <sheetFormatPr defaultRowHeight="15"/>
  <cols>
    <col min="1" max="1" width="1.7109375" customWidth="1"/>
    <col min="2" max="2" width="68.28515625" style="1" customWidth="1"/>
    <col min="3" max="3" width="8.42578125" style="28" customWidth="1"/>
    <col min="4" max="5" width="14.140625" style="1" customWidth="1"/>
  </cols>
  <sheetData>
    <row r="1" spans="2:5">
      <c r="C1" s="1"/>
    </row>
    <row r="2" spans="2:5">
      <c r="B2" s="2"/>
      <c r="C2" s="2"/>
      <c r="D2" s="2"/>
      <c r="E2" s="3" t="s">
        <v>270</v>
      </c>
    </row>
    <row r="3" spans="2:5">
      <c r="B3" s="2"/>
      <c r="C3" s="2"/>
      <c r="D3" s="2"/>
      <c r="E3" s="3" t="s">
        <v>1</v>
      </c>
    </row>
    <row r="4" spans="2:5">
      <c r="B4" s="2"/>
      <c r="C4" s="2"/>
      <c r="D4" s="2"/>
      <c r="E4" s="3" t="s">
        <v>2</v>
      </c>
    </row>
    <row r="5" spans="2:5">
      <c r="B5" s="2"/>
      <c r="C5" s="2"/>
      <c r="D5" s="2"/>
      <c r="E5" s="3" t="s">
        <v>3</v>
      </c>
    </row>
    <row r="6" spans="2:5">
      <c r="B6" s="2"/>
      <c r="C6" s="2"/>
      <c r="D6" s="2"/>
      <c r="E6" s="3" t="s">
        <v>4</v>
      </c>
    </row>
    <row r="7" spans="2:5">
      <c r="B7" s="2"/>
      <c r="C7" s="2"/>
      <c r="D7" s="2"/>
      <c r="E7" s="3" t="s">
        <v>5</v>
      </c>
    </row>
    <row r="8" spans="2:5" ht="21" customHeight="1">
      <c r="B8" s="95" t="s">
        <v>248</v>
      </c>
      <c r="C8" s="95"/>
      <c r="D8" s="95"/>
      <c r="E8" s="95"/>
    </row>
    <row r="9" spans="2:5" ht="40.5" customHeight="1">
      <c r="B9" s="125" t="s">
        <v>271</v>
      </c>
      <c r="C9" s="125"/>
      <c r="D9" s="125"/>
      <c r="E9" s="125"/>
    </row>
    <row r="10" spans="2:5" ht="33" customHeight="1">
      <c r="B10" s="97" t="s">
        <v>8</v>
      </c>
      <c r="C10" s="97"/>
      <c r="D10" s="97"/>
      <c r="E10" s="97"/>
    </row>
    <row r="11" spans="2:5" ht="20.25" customHeight="1">
      <c r="B11" s="98" t="s">
        <v>78</v>
      </c>
      <c r="C11" s="98"/>
      <c r="D11" s="98"/>
      <c r="E11" s="98"/>
    </row>
    <row r="12" spans="2:5" ht="31.5" customHeight="1">
      <c r="B12" s="99" t="s">
        <v>10</v>
      </c>
      <c r="C12" s="99"/>
      <c r="D12" s="99"/>
      <c r="E12" s="99"/>
    </row>
    <row r="13" spans="2:5" ht="22.5" customHeight="1">
      <c r="B13" s="94" t="s">
        <v>11</v>
      </c>
      <c r="C13" s="94"/>
      <c r="D13" s="94"/>
      <c r="E13" s="94"/>
    </row>
    <row r="14" spans="2:5" ht="22.5" customHeight="1">
      <c r="B14" s="94" t="s">
        <v>12</v>
      </c>
      <c r="C14" s="94"/>
      <c r="D14" s="94"/>
      <c r="E14" s="94"/>
    </row>
    <row r="16" spans="2:5" ht="45">
      <c r="B16" s="82" t="s">
        <v>79</v>
      </c>
      <c r="C16" s="30" t="s">
        <v>254</v>
      </c>
      <c r="D16" s="30" t="s">
        <v>272</v>
      </c>
      <c r="E16" s="30" t="s">
        <v>273</v>
      </c>
    </row>
    <row r="17" spans="2:5">
      <c r="B17" s="31">
        <v>1</v>
      </c>
      <c r="C17" s="31">
        <v>2</v>
      </c>
      <c r="D17" s="31">
        <v>3</v>
      </c>
      <c r="E17" s="31">
        <v>4</v>
      </c>
    </row>
    <row r="18" spans="2:5" ht="60">
      <c r="B18" s="35" t="s">
        <v>274</v>
      </c>
      <c r="C18" s="42">
        <v>100</v>
      </c>
      <c r="D18" s="83">
        <v>159.17224999999999</v>
      </c>
      <c r="E18" s="83">
        <v>159.17224999999999</v>
      </c>
    </row>
    <row r="19" spans="2:5">
      <c r="B19" s="41" t="s">
        <v>275</v>
      </c>
      <c r="C19" s="10"/>
      <c r="D19" s="84"/>
      <c r="E19" s="84"/>
    </row>
    <row r="20" spans="2:5" ht="36" customHeight="1">
      <c r="B20" s="41" t="s">
        <v>276</v>
      </c>
      <c r="C20" s="42">
        <v>110</v>
      </c>
      <c r="D20" s="83">
        <v>159.17224999999999</v>
      </c>
      <c r="E20" s="83">
        <v>159.17224999999999</v>
      </c>
    </row>
    <row r="21" spans="2:5" ht="66" customHeight="1">
      <c r="B21" s="41" t="s">
        <v>277</v>
      </c>
      <c r="C21" s="42">
        <v>120</v>
      </c>
      <c r="D21" s="84"/>
      <c r="E21" s="84"/>
    </row>
    <row r="22" spans="2:5" ht="38.25" customHeight="1">
      <c r="B22" s="41" t="s">
        <v>278</v>
      </c>
      <c r="C22" s="42">
        <v>130</v>
      </c>
      <c r="D22" s="84"/>
      <c r="E22" s="84"/>
    </row>
    <row r="23" spans="2:5" ht="66" customHeight="1">
      <c r="B23" s="41" t="s">
        <v>279</v>
      </c>
      <c r="C23" s="42">
        <v>140</v>
      </c>
      <c r="D23" s="84"/>
      <c r="E23" s="84"/>
    </row>
    <row r="24" spans="2:5" ht="19.5" customHeight="1">
      <c r="B24" s="41" t="s">
        <v>280</v>
      </c>
      <c r="C24" s="42">
        <v>150</v>
      </c>
      <c r="D24" s="84"/>
      <c r="E24" s="84"/>
    </row>
    <row r="25" spans="2:5" ht="50.25" customHeight="1">
      <c r="B25" s="41" t="s">
        <v>281</v>
      </c>
      <c r="C25" s="42">
        <v>200</v>
      </c>
      <c r="D25" s="85">
        <v>14</v>
      </c>
      <c r="E25" s="85">
        <v>14</v>
      </c>
    </row>
    <row r="26" spans="2:5" ht="18.75" customHeight="1">
      <c r="B26" s="41" t="s">
        <v>275</v>
      </c>
      <c r="C26" s="10"/>
      <c r="D26" s="84"/>
      <c r="E26" s="84"/>
    </row>
    <row r="27" spans="2:5" ht="33.75" customHeight="1">
      <c r="B27" s="41" t="s">
        <v>282</v>
      </c>
      <c r="C27" s="42">
        <v>210</v>
      </c>
      <c r="D27" s="85">
        <v>14</v>
      </c>
      <c r="E27" s="85">
        <v>14</v>
      </c>
    </row>
    <row r="28" spans="2:5" ht="66.75" customHeight="1">
      <c r="B28" s="41" t="s">
        <v>283</v>
      </c>
      <c r="C28" s="42">
        <v>220</v>
      </c>
      <c r="D28" s="84" t="s">
        <v>24</v>
      </c>
      <c r="E28" s="84" t="s">
        <v>24</v>
      </c>
    </row>
    <row r="29" spans="2:5" ht="35.25" customHeight="1">
      <c r="B29" s="41" t="s">
        <v>284</v>
      </c>
      <c r="C29" s="42">
        <v>230</v>
      </c>
      <c r="D29" s="84" t="s">
        <v>24</v>
      </c>
      <c r="E29" s="84" t="s">
        <v>24</v>
      </c>
    </row>
    <row r="30" spans="2:5" ht="66.75" customHeight="1">
      <c r="B30" s="41" t="s">
        <v>285</v>
      </c>
      <c r="C30" s="42">
        <v>240</v>
      </c>
      <c r="D30" s="84" t="s">
        <v>24</v>
      </c>
      <c r="E30" s="84" t="s">
        <v>24</v>
      </c>
    </row>
    <row r="31" spans="2:5" ht="21.75" customHeight="1">
      <c r="B31" s="41" t="s">
        <v>286</v>
      </c>
      <c r="C31" s="42">
        <v>250</v>
      </c>
      <c r="D31" s="84" t="s">
        <v>24</v>
      </c>
      <c r="E31" s="84" t="s">
        <v>24</v>
      </c>
    </row>
    <row r="33" spans="2:3">
      <c r="B33" s="48"/>
    </row>
    <row r="34" spans="2:3">
      <c r="B34" s="67" t="s">
        <v>71</v>
      </c>
      <c r="C34" s="66" t="s">
        <v>287</v>
      </c>
    </row>
    <row r="35" spans="2:3">
      <c r="B35" s="48"/>
    </row>
    <row r="36" spans="2:3">
      <c r="B36" s="48"/>
    </row>
    <row r="37" spans="2:3">
      <c r="B37" s="67" t="s">
        <v>73</v>
      </c>
      <c r="C37" s="66" t="s">
        <v>288</v>
      </c>
    </row>
    <row r="38" spans="2:3">
      <c r="B38" s="48"/>
    </row>
    <row r="39" spans="2:3">
      <c r="B39" s="48"/>
    </row>
    <row r="40" spans="2:3">
      <c r="B40" s="48"/>
    </row>
    <row r="41" spans="2:3">
      <c r="B41" s="48"/>
    </row>
  </sheetData>
  <mergeCells count="7">
    <mergeCell ref="B14:E14"/>
    <mergeCell ref="B8:E8"/>
    <mergeCell ref="B9:E9"/>
    <mergeCell ref="B10:E10"/>
    <mergeCell ref="B11:E11"/>
    <mergeCell ref="B12:E12"/>
    <mergeCell ref="B13:E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48"/>
  <sheetViews>
    <sheetView view="pageBreakPreview" zoomScale="120" zoomScaleNormal="100" zoomScaleSheetLayoutView="120" workbookViewId="0">
      <selection activeCell="AZ21" sqref="AZ21"/>
    </sheetView>
  </sheetViews>
  <sheetFormatPr defaultColWidth="0.85546875" defaultRowHeight="15.75"/>
  <cols>
    <col min="1" max="12" width="0.85546875" style="87" customWidth="1"/>
    <col min="13" max="13" width="17.7109375" style="87" customWidth="1"/>
    <col min="14" max="14" width="0.85546875" style="87" customWidth="1"/>
    <col min="15" max="15" width="25.42578125" style="87" customWidth="1"/>
    <col min="16" max="36" width="0.85546875" style="87" customWidth="1"/>
    <col min="37" max="37" width="0.28515625" style="87" customWidth="1"/>
    <col min="38" max="38" width="2.42578125" style="87" customWidth="1"/>
    <col min="39" max="48" width="0.85546875" style="87" customWidth="1"/>
    <col min="49" max="49" width="2.28515625" style="87" customWidth="1"/>
    <col min="50" max="51" width="0.85546875" style="87" customWidth="1"/>
    <col min="52" max="52" width="1.85546875" style="87" customWidth="1"/>
    <col min="53" max="256" width="0.85546875" style="87"/>
    <col min="257" max="268" width="0.85546875" style="87" customWidth="1"/>
    <col min="269" max="269" width="17.7109375" style="87" customWidth="1"/>
    <col min="270" max="270" width="0.85546875" style="87" customWidth="1"/>
    <col min="271" max="271" width="25.42578125" style="87" customWidth="1"/>
    <col min="272" max="292" width="0.85546875" style="87" customWidth="1"/>
    <col min="293" max="293" width="0.28515625" style="87" customWidth="1"/>
    <col min="294" max="294" width="2.42578125" style="87" customWidth="1"/>
    <col min="295" max="304" width="0.85546875" style="87" customWidth="1"/>
    <col min="305" max="305" width="2.28515625" style="87" customWidth="1"/>
    <col min="306" max="307" width="0.85546875" style="87" customWidth="1"/>
    <col min="308" max="308" width="1.85546875" style="87" customWidth="1"/>
    <col min="309" max="512" width="0.85546875" style="87"/>
    <col min="513" max="524" width="0.85546875" style="87" customWidth="1"/>
    <col min="525" max="525" width="17.7109375" style="87" customWidth="1"/>
    <col min="526" max="526" width="0.85546875" style="87" customWidth="1"/>
    <col min="527" max="527" width="25.42578125" style="87" customWidth="1"/>
    <col min="528" max="548" width="0.85546875" style="87" customWidth="1"/>
    <col min="549" max="549" width="0.28515625" style="87" customWidth="1"/>
    <col min="550" max="550" width="2.42578125" style="87" customWidth="1"/>
    <col min="551" max="560" width="0.85546875" style="87" customWidth="1"/>
    <col min="561" max="561" width="2.28515625" style="87" customWidth="1"/>
    <col min="562" max="563" width="0.85546875" style="87" customWidth="1"/>
    <col min="564" max="564" width="1.85546875" style="87" customWidth="1"/>
    <col min="565" max="768" width="0.85546875" style="87"/>
    <col min="769" max="780" width="0.85546875" style="87" customWidth="1"/>
    <col min="781" max="781" width="17.7109375" style="87" customWidth="1"/>
    <col min="782" max="782" width="0.85546875" style="87" customWidth="1"/>
    <col min="783" max="783" width="25.42578125" style="87" customWidth="1"/>
    <col min="784" max="804" width="0.85546875" style="87" customWidth="1"/>
    <col min="805" max="805" width="0.28515625" style="87" customWidth="1"/>
    <col min="806" max="806" width="2.42578125" style="87" customWidth="1"/>
    <col min="807" max="816" width="0.85546875" style="87" customWidth="1"/>
    <col min="817" max="817" width="2.28515625" style="87" customWidth="1"/>
    <col min="818" max="819" width="0.85546875" style="87" customWidth="1"/>
    <col min="820" max="820" width="1.85546875" style="87" customWidth="1"/>
    <col min="821" max="1024" width="0.85546875" style="87"/>
    <col min="1025" max="1036" width="0.85546875" style="87" customWidth="1"/>
    <col min="1037" max="1037" width="17.7109375" style="87" customWidth="1"/>
    <col min="1038" max="1038" width="0.85546875" style="87" customWidth="1"/>
    <col min="1039" max="1039" width="25.42578125" style="87" customWidth="1"/>
    <col min="1040" max="1060" width="0.85546875" style="87" customWidth="1"/>
    <col min="1061" max="1061" width="0.28515625" style="87" customWidth="1"/>
    <col min="1062" max="1062" width="2.42578125" style="87" customWidth="1"/>
    <col min="1063" max="1072" width="0.85546875" style="87" customWidth="1"/>
    <col min="1073" max="1073" width="2.28515625" style="87" customWidth="1"/>
    <col min="1074" max="1075" width="0.85546875" style="87" customWidth="1"/>
    <col min="1076" max="1076" width="1.85546875" style="87" customWidth="1"/>
    <col min="1077" max="1280" width="0.85546875" style="87"/>
    <col min="1281" max="1292" width="0.85546875" style="87" customWidth="1"/>
    <col min="1293" max="1293" width="17.7109375" style="87" customWidth="1"/>
    <col min="1294" max="1294" width="0.85546875" style="87" customWidth="1"/>
    <col min="1295" max="1295" width="25.42578125" style="87" customWidth="1"/>
    <col min="1296" max="1316" width="0.85546875" style="87" customWidth="1"/>
    <col min="1317" max="1317" width="0.28515625" style="87" customWidth="1"/>
    <col min="1318" max="1318" width="2.42578125" style="87" customWidth="1"/>
    <col min="1319" max="1328" width="0.85546875" style="87" customWidth="1"/>
    <col min="1329" max="1329" width="2.28515625" style="87" customWidth="1"/>
    <col min="1330" max="1331" width="0.85546875" style="87" customWidth="1"/>
    <col min="1332" max="1332" width="1.85546875" style="87" customWidth="1"/>
    <col min="1333" max="1536" width="0.85546875" style="87"/>
    <col min="1537" max="1548" width="0.85546875" style="87" customWidth="1"/>
    <col min="1549" max="1549" width="17.7109375" style="87" customWidth="1"/>
    <col min="1550" max="1550" width="0.85546875" style="87" customWidth="1"/>
    <col min="1551" max="1551" width="25.42578125" style="87" customWidth="1"/>
    <col min="1552" max="1572" width="0.85546875" style="87" customWidth="1"/>
    <col min="1573" max="1573" width="0.28515625" style="87" customWidth="1"/>
    <col min="1574" max="1574" width="2.42578125" style="87" customWidth="1"/>
    <col min="1575" max="1584" width="0.85546875" style="87" customWidth="1"/>
    <col min="1585" max="1585" width="2.28515625" style="87" customWidth="1"/>
    <col min="1586" max="1587" width="0.85546875" style="87" customWidth="1"/>
    <col min="1588" max="1588" width="1.85546875" style="87" customWidth="1"/>
    <col min="1589" max="1792" width="0.85546875" style="87"/>
    <col min="1793" max="1804" width="0.85546875" style="87" customWidth="1"/>
    <col min="1805" max="1805" width="17.7109375" style="87" customWidth="1"/>
    <col min="1806" max="1806" width="0.85546875" style="87" customWidth="1"/>
    <col min="1807" max="1807" width="25.42578125" style="87" customWidth="1"/>
    <col min="1808" max="1828" width="0.85546875" style="87" customWidth="1"/>
    <col min="1829" max="1829" width="0.28515625" style="87" customWidth="1"/>
    <col min="1830" max="1830" width="2.42578125" style="87" customWidth="1"/>
    <col min="1831" max="1840" width="0.85546875" style="87" customWidth="1"/>
    <col min="1841" max="1841" width="2.28515625" style="87" customWidth="1"/>
    <col min="1842" max="1843" width="0.85546875" style="87" customWidth="1"/>
    <col min="1844" max="1844" width="1.85546875" style="87" customWidth="1"/>
    <col min="1845" max="2048" width="0.85546875" style="87"/>
    <col min="2049" max="2060" width="0.85546875" style="87" customWidth="1"/>
    <col min="2061" max="2061" width="17.7109375" style="87" customWidth="1"/>
    <col min="2062" max="2062" width="0.85546875" style="87" customWidth="1"/>
    <col min="2063" max="2063" width="25.42578125" style="87" customWidth="1"/>
    <col min="2064" max="2084" width="0.85546875" style="87" customWidth="1"/>
    <col min="2085" max="2085" width="0.28515625" style="87" customWidth="1"/>
    <col min="2086" max="2086" width="2.42578125" style="87" customWidth="1"/>
    <col min="2087" max="2096" width="0.85546875" style="87" customWidth="1"/>
    <col min="2097" max="2097" width="2.28515625" style="87" customWidth="1"/>
    <col min="2098" max="2099" width="0.85546875" style="87" customWidth="1"/>
    <col min="2100" max="2100" width="1.85546875" style="87" customWidth="1"/>
    <col min="2101" max="2304" width="0.85546875" style="87"/>
    <col min="2305" max="2316" width="0.85546875" style="87" customWidth="1"/>
    <col min="2317" max="2317" width="17.7109375" style="87" customWidth="1"/>
    <col min="2318" max="2318" width="0.85546875" style="87" customWidth="1"/>
    <col min="2319" max="2319" width="25.42578125" style="87" customWidth="1"/>
    <col min="2320" max="2340" width="0.85546875" style="87" customWidth="1"/>
    <col min="2341" max="2341" width="0.28515625" style="87" customWidth="1"/>
    <col min="2342" max="2342" width="2.42578125" style="87" customWidth="1"/>
    <col min="2343" max="2352" width="0.85546875" style="87" customWidth="1"/>
    <col min="2353" max="2353" width="2.28515625" style="87" customWidth="1"/>
    <col min="2354" max="2355" width="0.85546875" style="87" customWidth="1"/>
    <col min="2356" max="2356" width="1.85546875" style="87" customWidth="1"/>
    <col min="2357" max="2560" width="0.85546875" style="87"/>
    <col min="2561" max="2572" width="0.85546875" style="87" customWidth="1"/>
    <col min="2573" max="2573" width="17.7109375" style="87" customWidth="1"/>
    <col min="2574" max="2574" width="0.85546875" style="87" customWidth="1"/>
    <col min="2575" max="2575" width="25.42578125" style="87" customWidth="1"/>
    <col min="2576" max="2596" width="0.85546875" style="87" customWidth="1"/>
    <col min="2597" max="2597" width="0.28515625" style="87" customWidth="1"/>
    <col min="2598" max="2598" width="2.42578125" style="87" customWidth="1"/>
    <col min="2599" max="2608" width="0.85546875" style="87" customWidth="1"/>
    <col min="2609" max="2609" width="2.28515625" style="87" customWidth="1"/>
    <col min="2610" max="2611" width="0.85546875" style="87" customWidth="1"/>
    <col min="2612" max="2612" width="1.85546875" style="87" customWidth="1"/>
    <col min="2613" max="2816" width="0.85546875" style="87"/>
    <col min="2817" max="2828" width="0.85546875" style="87" customWidth="1"/>
    <col min="2829" max="2829" width="17.7109375" style="87" customWidth="1"/>
    <col min="2830" max="2830" width="0.85546875" style="87" customWidth="1"/>
    <col min="2831" max="2831" width="25.42578125" style="87" customWidth="1"/>
    <col min="2832" max="2852" width="0.85546875" style="87" customWidth="1"/>
    <col min="2853" max="2853" width="0.28515625" style="87" customWidth="1"/>
    <col min="2854" max="2854" width="2.42578125" style="87" customWidth="1"/>
    <col min="2855" max="2864" width="0.85546875" style="87" customWidth="1"/>
    <col min="2865" max="2865" width="2.28515625" style="87" customWidth="1"/>
    <col min="2866" max="2867" width="0.85546875" style="87" customWidth="1"/>
    <col min="2868" max="2868" width="1.85546875" style="87" customWidth="1"/>
    <col min="2869" max="3072" width="0.85546875" style="87"/>
    <col min="3073" max="3084" width="0.85546875" style="87" customWidth="1"/>
    <col min="3085" max="3085" width="17.7109375" style="87" customWidth="1"/>
    <col min="3086" max="3086" width="0.85546875" style="87" customWidth="1"/>
    <col min="3087" max="3087" width="25.42578125" style="87" customWidth="1"/>
    <col min="3088" max="3108" width="0.85546875" style="87" customWidth="1"/>
    <col min="3109" max="3109" width="0.28515625" style="87" customWidth="1"/>
    <col min="3110" max="3110" width="2.42578125" style="87" customWidth="1"/>
    <col min="3111" max="3120" width="0.85546875" style="87" customWidth="1"/>
    <col min="3121" max="3121" width="2.28515625" style="87" customWidth="1"/>
    <col min="3122" max="3123" width="0.85546875" style="87" customWidth="1"/>
    <col min="3124" max="3124" width="1.85546875" style="87" customWidth="1"/>
    <col min="3125" max="3328" width="0.85546875" style="87"/>
    <col min="3329" max="3340" width="0.85546875" style="87" customWidth="1"/>
    <col min="3341" max="3341" width="17.7109375" style="87" customWidth="1"/>
    <col min="3342" max="3342" width="0.85546875" style="87" customWidth="1"/>
    <col min="3343" max="3343" width="25.42578125" style="87" customWidth="1"/>
    <col min="3344" max="3364" width="0.85546875" style="87" customWidth="1"/>
    <col min="3365" max="3365" width="0.28515625" style="87" customWidth="1"/>
    <col min="3366" max="3366" width="2.42578125" style="87" customWidth="1"/>
    <col min="3367" max="3376" width="0.85546875" style="87" customWidth="1"/>
    <col min="3377" max="3377" width="2.28515625" style="87" customWidth="1"/>
    <col min="3378" max="3379" width="0.85546875" style="87" customWidth="1"/>
    <col min="3380" max="3380" width="1.85546875" style="87" customWidth="1"/>
    <col min="3381" max="3584" width="0.85546875" style="87"/>
    <col min="3585" max="3596" width="0.85546875" style="87" customWidth="1"/>
    <col min="3597" max="3597" width="17.7109375" style="87" customWidth="1"/>
    <col min="3598" max="3598" width="0.85546875" style="87" customWidth="1"/>
    <col min="3599" max="3599" width="25.42578125" style="87" customWidth="1"/>
    <col min="3600" max="3620" width="0.85546875" style="87" customWidth="1"/>
    <col min="3621" max="3621" width="0.28515625" style="87" customWidth="1"/>
    <col min="3622" max="3622" width="2.42578125" style="87" customWidth="1"/>
    <col min="3623" max="3632" width="0.85546875" style="87" customWidth="1"/>
    <col min="3633" max="3633" width="2.28515625" style="87" customWidth="1"/>
    <col min="3634" max="3635" width="0.85546875" style="87" customWidth="1"/>
    <col min="3636" max="3636" width="1.85546875" style="87" customWidth="1"/>
    <col min="3637" max="3840" width="0.85546875" style="87"/>
    <col min="3841" max="3852" width="0.85546875" style="87" customWidth="1"/>
    <col min="3853" max="3853" width="17.7109375" style="87" customWidth="1"/>
    <col min="3854" max="3854" width="0.85546875" style="87" customWidth="1"/>
    <col min="3855" max="3855" width="25.42578125" style="87" customWidth="1"/>
    <col min="3856" max="3876" width="0.85546875" style="87" customWidth="1"/>
    <col min="3877" max="3877" width="0.28515625" style="87" customWidth="1"/>
    <col min="3878" max="3878" width="2.42578125" style="87" customWidth="1"/>
    <col min="3879" max="3888" width="0.85546875" style="87" customWidth="1"/>
    <col min="3889" max="3889" width="2.28515625" style="87" customWidth="1"/>
    <col min="3890" max="3891" width="0.85546875" style="87" customWidth="1"/>
    <col min="3892" max="3892" width="1.85546875" style="87" customWidth="1"/>
    <col min="3893" max="4096" width="0.85546875" style="87"/>
    <col min="4097" max="4108" width="0.85546875" style="87" customWidth="1"/>
    <col min="4109" max="4109" width="17.7109375" style="87" customWidth="1"/>
    <col min="4110" max="4110" width="0.85546875" style="87" customWidth="1"/>
    <col min="4111" max="4111" width="25.42578125" style="87" customWidth="1"/>
    <col min="4112" max="4132" width="0.85546875" style="87" customWidth="1"/>
    <col min="4133" max="4133" width="0.28515625" style="87" customWidth="1"/>
    <col min="4134" max="4134" width="2.42578125" style="87" customWidth="1"/>
    <col min="4135" max="4144" width="0.85546875" style="87" customWidth="1"/>
    <col min="4145" max="4145" width="2.28515625" style="87" customWidth="1"/>
    <col min="4146" max="4147" width="0.85546875" style="87" customWidth="1"/>
    <col min="4148" max="4148" width="1.85546875" style="87" customWidth="1"/>
    <col min="4149" max="4352" width="0.85546875" style="87"/>
    <col min="4353" max="4364" width="0.85546875" style="87" customWidth="1"/>
    <col min="4365" max="4365" width="17.7109375" style="87" customWidth="1"/>
    <col min="4366" max="4366" width="0.85546875" style="87" customWidth="1"/>
    <col min="4367" max="4367" width="25.42578125" style="87" customWidth="1"/>
    <col min="4368" max="4388" width="0.85546875" style="87" customWidth="1"/>
    <col min="4389" max="4389" width="0.28515625" style="87" customWidth="1"/>
    <col min="4390" max="4390" width="2.42578125" style="87" customWidth="1"/>
    <col min="4391" max="4400" width="0.85546875" style="87" customWidth="1"/>
    <col min="4401" max="4401" width="2.28515625" style="87" customWidth="1"/>
    <col min="4402" max="4403" width="0.85546875" style="87" customWidth="1"/>
    <col min="4404" max="4404" width="1.85546875" style="87" customWidth="1"/>
    <col min="4405" max="4608" width="0.85546875" style="87"/>
    <col min="4609" max="4620" width="0.85546875" style="87" customWidth="1"/>
    <col min="4621" max="4621" width="17.7109375" style="87" customWidth="1"/>
    <col min="4622" max="4622" width="0.85546875" style="87" customWidth="1"/>
    <col min="4623" max="4623" width="25.42578125" style="87" customWidth="1"/>
    <col min="4624" max="4644" width="0.85546875" style="87" customWidth="1"/>
    <col min="4645" max="4645" width="0.28515625" style="87" customWidth="1"/>
    <col min="4646" max="4646" width="2.42578125" style="87" customWidth="1"/>
    <col min="4647" max="4656" width="0.85546875" style="87" customWidth="1"/>
    <col min="4657" max="4657" width="2.28515625" style="87" customWidth="1"/>
    <col min="4658" max="4659" width="0.85546875" style="87" customWidth="1"/>
    <col min="4660" max="4660" width="1.85546875" style="87" customWidth="1"/>
    <col min="4661" max="4864" width="0.85546875" style="87"/>
    <col min="4865" max="4876" width="0.85546875" style="87" customWidth="1"/>
    <col min="4877" max="4877" width="17.7109375" style="87" customWidth="1"/>
    <col min="4878" max="4878" width="0.85546875" style="87" customWidth="1"/>
    <col min="4879" max="4879" width="25.42578125" style="87" customWidth="1"/>
    <col min="4880" max="4900" width="0.85546875" style="87" customWidth="1"/>
    <col min="4901" max="4901" width="0.28515625" style="87" customWidth="1"/>
    <col min="4902" max="4902" width="2.42578125" style="87" customWidth="1"/>
    <col min="4903" max="4912" width="0.85546875" style="87" customWidth="1"/>
    <col min="4913" max="4913" width="2.28515625" style="87" customWidth="1"/>
    <col min="4914" max="4915" width="0.85546875" style="87" customWidth="1"/>
    <col min="4916" max="4916" width="1.85546875" style="87" customWidth="1"/>
    <col min="4917" max="5120" width="0.85546875" style="87"/>
    <col min="5121" max="5132" width="0.85546875" style="87" customWidth="1"/>
    <col min="5133" max="5133" width="17.7109375" style="87" customWidth="1"/>
    <col min="5134" max="5134" width="0.85546875" style="87" customWidth="1"/>
    <col min="5135" max="5135" width="25.42578125" style="87" customWidth="1"/>
    <col min="5136" max="5156" width="0.85546875" style="87" customWidth="1"/>
    <col min="5157" max="5157" width="0.28515625" style="87" customWidth="1"/>
    <col min="5158" max="5158" width="2.42578125" style="87" customWidth="1"/>
    <col min="5159" max="5168" width="0.85546875" style="87" customWidth="1"/>
    <col min="5169" max="5169" width="2.28515625" style="87" customWidth="1"/>
    <col min="5170" max="5171" width="0.85546875" style="87" customWidth="1"/>
    <col min="5172" max="5172" width="1.85546875" style="87" customWidth="1"/>
    <col min="5173" max="5376" width="0.85546875" style="87"/>
    <col min="5377" max="5388" width="0.85546875" style="87" customWidth="1"/>
    <col min="5389" max="5389" width="17.7109375" style="87" customWidth="1"/>
    <col min="5390" max="5390" width="0.85546875" style="87" customWidth="1"/>
    <col min="5391" max="5391" width="25.42578125" style="87" customWidth="1"/>
    <col min="5392" max="5412" width="0.85546875" style="87" customWidth="1"/>
    <col min="5413" max="5413" width="0.28515625" style="87" customWidth="1"/>
    <col min="5414" max="5414" width="2.42578125" style="87" customWidth="1"/>
    <col min="5415" max="5424" width="0.85546875" style="87" customWidth="1"/>
    <col min="5425" max="5425" width="2.28515625" style="87" customWidth="1"/>
    <col min="5426" max="5427" width="0.85546875" style="87" customWidth="1"/>
    <col min="5428" max="5428" width="1.85546875" style="87" customWidth="1"/>
    <col min="5429" max="5632" width="0.85546875" style="87"/>
    <col min="5633" max="5644" width="0.85546875" style="87" customWidth="1"/>
    <col min="5645" max="5645" width="17.7109375" style="87" customWidth="1"/>
    <col min="5646" max="5646" width="0.85546875" style="87" customWidth="1"/>
    <col min="5647" max="5647" width="25.42578125" style="87" customWidth="1"/>
    <col min="5648" max="5668" width="0.85546875" style="87" customWidth="1"/>
    <col min="5669" max="5669" width="0.28515625" style="87" customWidth="1"/>
    <col min="5670" max="5670" width="2.42578125" style="87" customWidth="1"/>
    <col min="5671" max="5680" width="0.85546875" style="87" customWidth="1"/>
    <col min="5681" max="5681" width="2.28515625" style="87" customWidth="1"/>
    <col min="5682" max="5683" width="0.85546875" style="87" customWidth="1"/>
    <col min="5684" max="5684" width="1.85546875" style="87" customWidth="1"/>
    <col min="5685" max="5888" width="0.85546875" style="87"/>
    <col min="5889" max="5900" width="0.85546875" style="87" customWidth="1"/>
    <col min="5901" max="5901" width="17.7109375" style="87" customWidth="1"/>
    <col min="5902" max="5902" width="0.85546875" style="87" customWidth="1"/>
    <col min="5903" max="5903" width="25.42578125" style="87" customWidth="1"/>
    <col min="5904" max="5924" width="0.85546875" style="87" customWidth="1"/>
    <col min="5925" max="5925" width="0.28515625" style="87" customWidth="1"/>
    <col min="5926" max="5926" width="2.42578125" style="87" customWidth="1"/>
    <col min="5927" max="5936" width="0.85546875" style="87" customWidth="1"/>
    <col min="5937" max="5937" width="2.28515625" style="87" customWidth="1"/>
    <col min="5938" max="5939" width="0.85546875" style="87" customWidth="1"/>
    <col min="5940" max="5940" width="1.85546875" style="87" customWidth="1"/>
    <col min="5941" max="6144" width="0.85546875" style="87"/>
    <col min="6145" max="6156" width="0.85546875" style="87" customWidth="1"/>
    <col min="6157" max="6157" width="17.7109375" style="87" customWidth="1"/>
    <col min="6158" max="6158" width="0.85546875" style="87" customWidth="1"/>
    <col min="6159" max="6159" width="25.42578125" style="87" customWidth="1"/>
    <col min="6160" max="6180" width="0.85546875" style="87" customWidth="1"/>
    <col min="6181" max="6181" width="0.28515625" style="87" customWidth="1"/>
    <col min="6182" max="6182" width="2.42578125" style="87" customWidth="1"/>
    <col min="6183" max="6192" width="0.85546875" style="87" customWidth="1"/>
    <col min="6193" max="6193" width="2.28515625" style="87" customWidth="1"/>
    <col min="6194" max="6195" width="0.85546875" style="87" customWidth="1"/>
    <col min="6196" max="6196" width="1.85546875" style="87" customWidth="1"/>
    <col min="6197" max="6400" width="0.85546875" style="87"/>
    <col min="6401" max="6412" width="0.85546875" style="87" customWidth="1"/>
    <col min="6413" max="6413" width="17.7109375" style="87" customWidth="1"/>
    <col min="6414" max="6414" width="0.85546875" style="87" customWidth="1"/>
    <col min="6415" max="6415" width="25.42578125" style="87" customWidth="1"/>
    <col min="6416" max="6436" width="0.85546875" style="87" customWidth="1"/>
    <col min="6437" max="6437" width="0.28515625" style="87" customWidth="1"/>
    <col min="6438" max="6438" width="2.42578125" style="87" customWidth="1"/>
    <col min="6439" max="6448" width="0.85546875" style="87" customWidth="1"/>
    <col min="6449" max="6449" width="2.28515625" style="87" customWidth="1"/>
    <col min="6450" max="6451" width="0.85546875" style="87" customWidth="1"/>
    <col min="6452" max="6452" width="1.85546875" style="87" customWidth="1"/>
    <col min="6453" max="6656" width="0.85546875" style="87"/>
    <col min="6657" max="6668" width="0.85546875" style="87" customWidth="1"/>
    <col min="6669" max="6669" width="17.7109375" style="87" customWidth="1"/>
    <col min="6670" max="6670" width="0.85546875" style="87" customWidth="1"/>
    <col min="6671" max="6671" width="25.42578125" style="87" customWidth="1"/>
    <col min="6672" max="6692" width="0.85546875" style="87" customWidth="1"/>
    <col min="6693" max="6693" width="0.28515625" style="87" customWidth="1"/>
    <col min="6694" max="6694" width="2.42578125" style="87" customWidth="1"/>
    <col min="6695" max="6704" width="0.85546875" style="87" customWidth="1"/>
    <col min="6705" max="6705" width="2.28515625" style="87" customWidth="1"/>
    <col min="6706" max="6707" width="0.85546875" style="87" customWidth="1"/>
    <col min="6708" max="6708" width="1.85546875" style="87" customWidth="1"/>
    <col min="6709" max="6912" width="0.85546875" style="87"/>
    <col min="6913" max="6924" width="0.85546875" style="87" customWidth="1"/>
    <col min="6925" max="6925" width="17.7109375" style="87" customWidth="1"/>
    <col min="6926" max="6926" width="0.85546875" style="87" customWidth="1"/>
    <col min="6927" max="6927" width="25.42578125" style="87" customWidth="1"/>
    <col min="6928" max="6948" width="0.85546875" style="87" customWidth="1"/>
    <col min="6949" max="6949" width="0.28515625" style="87" customWidth="1"/>
    <col min="6950" max="6950" width="2.42578125" style="87" customWidth="1"/>
    <col min="6951" max="6960" width="0.85546875" style="87" customWidth="1"/>
    <col min="6961" max="6961" width="2.28515625" style="87" customWidth="1"/>
    <col min="6962" max="6963" width="0.85546875" style="87" customWidth="1"/>
    <col min="6964" max="6964" width="1.85546875" style="87" customWidth="1"/>
    <col min="6965" max="7168" width="0.85546875" style="87"/>
    <col min="7169" max="7180" width="0.85546875" style="87" customWidth="1"/>
    <col min="7181" max="7181" width="17.7109375" style="87" customWidth="1"/>
    <col min="7182" max="7182" width="0.85546875" style="87" customWidth="1"/>
    <col min="7183" max="7183" width="25.42578125" style="87" customWidth="1"/>
    <col min="7184" max="7204" width="0.85546875" style="87" customWidth="1"/>
    <col min="7205" max="7205" width="0.28515625" style="87" customWidth="1"/>
    <col min="7206" max="7206" width="2.42578125" style="87" customWidth="1"/>
    <col min="7207" max="7216" width="0.85546875" style="87" customWidth="1"/>
    <col min="7217" max="7217" width="2.28515625" style="87" customWidth="1"/>
    <col min="7218" max="7219" width="0.85546875" style="87" customWidth="1"/>
    <col min="7220" max="7220" width="1.85546875" style="87" customWidth="1"/>
    <col min="7221" max="7424" width="0.85546875" style="87"/>
    <col min="7425" max="7436" width="0.85546875" style="87" customWidth="1"/>
    <col min="7437" max="7437" width="17.7109375" style="87" customWidth="1"/>
    <col min="7438" max="7438" width="0.85546875" style="87" customWidth="1"/>
    <col min="7439" max="7439" width="25.42578125" style="87" customWidth="1"/>
    <col min="7440" max="7460" width="0.85546875" style="87" customWidth="1"/>
    <col min="7461" max="7461" width="0.28515625" style="87" customWidth="1"/>
    <col min="7462" max="7462" width="2.42578125" style="87" customWidth="1"/>
    <col min="7463" max="7472" width="0.85546875" style="87" customWidth="1"/>
    <col min="7473" max="7473" width="2.28515625" style="87" customWidth="1"/>
    <col min="7474" max="7475" width="0.85546875" style="87" customWidth="1"/>
    <col min="7476" max="7476" width="1.85546875" style="87" customWidth="1"/>
    <col min="7477" max="7680" width="0.85546875" style="87"/>
    <col min="7681" max="7692" width="0.85546875" style="87" customWidth="1"/>
    <col min="7693" max="7693" width="17.7109375" style="87" customWidth="1"/>
    <col min="7694" max="7694" width="0.85546875" style="87" customWidth="1"/>
    <col min="7695" max="7695" width="25.42578125" style="87" customWidth="1"/>
    <col min="7696" max="7716" width="0.85546875" style="87" customWidth="1"/>
    <col min="7717" max="7717" width="0.28515625" style="87" customWidth="1"/>
    <col min="7718" max="7718" width="2.42578125" style="87" customWidth="1"/>
    <col min="7719" max="7728" width="0.85546875" style="87" customWidth="1"/>
    <col min="7729" max="7729" width="2.28515625" style="87" customWidth="1"/>
    <col min="7730" max="7731" width="0.85546875" style="87" customWidth="1"/>
    <col min="7732" max="7732" width="1.85546875" style="87" customWidth="1"/>
    <col min="7733" max="7936" width="0.85546875" style="87"/>
    <col min="7937" max="7948" width="0.85546875" style="87" customWidth="1"/>
    <col min="7949" max="7949" width="17.7109375" style="87" customWidth="1"/>
    <col min="7950" max="7950" width="0.85546875" style="87" customWidth="1"/>
    <col min="7951" max="7951" width="25.42578125" style="87" customWidth="1"/>
    <col min="7952" max="7972" width="0.85546875" style="87" customWidth="1"/>
    <col min="7973" max="7973" width="0.28515625" style="87" customWidth="1"/>
    <col min="7974" max="7974" width="2.42578125" style="87" customWidth="1"/>
    <col min="7975" max="7984" width="0.85546875" style="87" customWidth="1"/>
    <col min="7985" max="7985" width="2.28515625" style="87" customWidth="1"/>
    <col min="7986" max="7987" width="0.85546875" style="87" customWidth="1"/>
    <col min="7988" max="7988" width="1.85546875" style="87" customWidth="1"/>
    <col min="7989" max="8192" width="0.85546875" style="87"/>
    <col min="8193" max="8204" width="0.85546875" style="87" customWidth="1"/>
    <col min="8205" max="8205" width="17.7109375" style="87" customWidth="1"/>
    <col min="8206" max="8206" width="0.85546875" style="87" customWidth="1"/>
    <col min="8207" max="8207" width="25.42578125" style="87" customWidth="1"/>
    <col min="8208" max="8228" width="0.85546875" style="87" customWidth="1"/>
    <col min="8229" max="8229" width="0.28515625" style="87" customWidth="1"/>
    <col min="8230" max="8230" width="2.42578125" style="87" customWidth="1"/>
    <col min="8231" max="8240" width="0.85546875" style="87" customWidth="1"/>
    <col min="8241" max="8241" width="2.28515625" style="87" customWidth="1"/>
    <col min="8242" max="8243" width="0.85546875" style="87" customWidth="1"/>
    <col min="8244" max="8244" width="1.85546875" style="87" customWidth="1"/>
    <col min="8245" max="8448" width="0.85546875" style="87"/>
    <col min="8449" max="8460" width="0.85546875" style="87" customWidth="1"/>
    <col min="8461" max="8461" width="17.7109375" style="87" customWidth="1"/>
    <col min="8462" max="8462" width="0.85546875" style="87" customWidth="1"/>
    <col min="8463" max="8463" width="25.42578125" style="87" customWidth="1"/>
    <col min="8464" max="8484" width="0.85546875" style="87" customWidth="1"/>
    <col min="8485" max="8485" width="0.28515625" style="87" customWidth="1"/>
    <col min="8486" max="8486" width="2.42578125" style="87" customWidth="1"/>
    <col min="8487" max="8496" width="0.85546875" style="87" customWidth="1"/>
    <col min="8497" max="8497" width="2.28515625" style="87" customWidth="1"/>
    <col min="8498" max="8499" width="0.85546875" style="87" customWidth="1"/>
    <col min="8500" max="8500" width="1.85546875" style="87" customWidth="1"/>
    <col min="8501" max="8704" width="0.85546875" style="87"/>
    <col min="8705" max="8716" width="0.85546875" style="87" customWidth="1"/>
    <col min="8717" max="8717" width="17.7109375" style="87" customWidth="1"/>
    <col min="8718" max="8718" width="0.85546875" style="87" customWidth="1"/>
    <col min="8719" max="8719" width="25.42578125" style="87" customWidth="1"/>
    <col min="8720" max="8740" width="0.85546875" style="87" customWidth="1"/>
    <col min="8741" max="8741" width="0.28515625" style="87" customWidth="1"/>
    <col min="8742" max="8742" width="2.42578125" style="87" customWidth="1"/>
    <col min="8743" max="8752" width="0.85546875" style="87" customWidth="1"/>
    <col min="8753" max="8753" width="2.28515625" style="87" customWidth="1"/>
    <col min="8754" max="8755" width="0.85546875" style="87" customWidth="1"/>
    <col min="8756" max="8756" width="1.85546875" style="87" customWidth="1"/>
    <col min="8757" max="8960" width="0.85546875" style="87"/>
    <col min="8961" max="8972" width="0.85546875" style="87" customWidth="1"/>
    <col min="8973" max="8973" width="17.7109375" style="87" customWidth="1"/>
    <col min="8974" max="8974" width="0.85546875" style="87" customWidth="1"/>
    <col min="8975" max="8975" width="25.42578125" style="87" customWidth="1"/>
    <col min="8976" max="8996" width="0.85546875" style="87" customWidth="1"/>
    <col min="8997" max="8997" width="0.28515625" style="87" customWidth="1"/>
    <col min="8998" max="8998" width="2.42578125" style="87" customWidth="1"/>
    <col min="8999" max="9008" width="0.85546875" style="87" customWidth="1"/>
    <col min="9009" max="9009" width="2.28515625" style="87" customWidth="1"/>
    <col min="9010" max="9011" width="0.85546875" style="87" customWidth="1"/>
    <col min="9012" max="9012" width="1.85546875" style="87" customWidth="1"/>
    <col min="9013" max="9216" width="0.85546875" style="87"/>
    <col min="9217" max="9228" width="0.85546875" style="87" customWidth="1"/>
    <col min="9229" max="9229" width="17.7109375" style="87" customWidth="1"/>
    <col min="9230" max="9230" width="0.85546875" style="87" customWidth="1"/>
    <col min="9231" max="9231" width="25.42578125" style="87" customWidth="1"/>
    <col min="9232" max="9252" width="0.85546875" style="87" customWidth="1"/>
    <col min="9253" max="9253" width="0.28515625" style="87" customWidth="1"/>
    <col min="9254" max="9254" width="2.42578125" style="87" customWidth="1"/>
    <col min="9255" max="9264" width="0.85546875" style="87" customWidth="1"/>
    <col min="9265" max="9265" width="2.28515625" style="87" customWidth="1"/>
    <col min="9266" max="9267" width="0.85546875" style="87" customWidth="1"/>
    <col min="9268" max="9268" width="1.85546875" style="87" customWidth="1"/>
    <col min="9269" max="9472" width="0.85546875" style="87"/>
    <col min="9473" max="9484" width="0.85546875" style="87" customWidth="1"/>
    <col min="9485" max="9485" width="17.7109375" style="87" customWidth="1"/>
    <col min="9486" max="9486" width="0.85546875" style="87" customWidth="1"/>
    <col min="9487" max="9487" width="25.42578125" style="87" customWidth="1"/>
    <col min="9488" max="9508" width="0.85546875" style="87" customWidth="1"/>
    <col min="9509" max="9509" width="0.28515625" style="87" customWidth="1"/>
    <col min="9510" max="9510" width="2.42578125" style="87" customWidth="1"/>
    <col min="9511" max="9520" width="0.85546875" style="87" customWidth="1"/>
    <col min="9521" max="9521" width="2.28515625" style="87" customWidth="1"/>
    <col min="9522" max="9523" width="0.85546875" style="87" customWidth="1"/>
    <col min="9524" max="9524" width="1.85546875" style="87" customWidth="1"/>
    <col min="9525" max="9728" width="0.85546875" style="87"/>
    <col min="9729" max="9740" width="0.85546875" style="87" customWidth="1"/>
    <col min="9741" max="9741" width="17.7109375" style="87" customWidth="1"/>
    <col min="9742" max="9742" width="0.85546875" style="87" customWidth="1"/>
    <col min="9743" max="9743" width="25.42578125" style="87" customWidth="1"/>
    <col min="9744" max="9764" width="0.85546875" style="87" customWidth="1"/>
    <col min="9765" max="9765" width="0.28515625" style="87" customWidth="1"/>
    <col min="9766" max="9766" width="2.42578125" style="87" customWidth="1"/>
    <col min="9767" max="9776" width="0.85546875" style="87" customWidth="1"/>
    <col min="9777" max="9777" width="2.28515625" style="87" customWidth="1"/>
    <col min="9778" max="9779" width="0.85546875" style="87" customWidth="1"/>
    <col min="9780" max="9780" width="1.85546875" style="87" customWidth="1"/>
    <col min="9781" max="9984" width="0.85546875" style="87"/>
    <col min="9985" max="9996" width="0.85546875" style="87" customWidth="1"/>
    <col min="9997" max="9997" width="17.7109375" style="87" customWidth="1"/>
    <col min="9998" max="9998" width="0.85546875" style="87" customWidth="1"/>
    <col min="9999" max="9999" width="25.42578125" style="87" customWidth="1"/>
    <col min="10000" max="10020" width="0.85546875" style="87" customWidth="1"/>
    <col min="10021" max="10021" width="0.28515625" style="87" customWidth="1"/>
    <col min="10022" max="10022" width="2.42578125" style="87" customWidth="1"/>
    <col min="10023" max="10032" width="0.85546875" style="87" customWidth="1"/>
    <col min="10033" max="10033" width="2.28515625" style="87" customWidth="1"/>
    <col min="10034" max="10035" width="0.85546875" style="87" customWidth="1"/>
    <col min="10036" max="10036" width="1.85546875" style="87" customWidth="1"/>
    <col min="10037" max="10240" width="0.85546875" style="87"/>
    <col min="10241" max="10252" width="0.85546875" style="87" customWidth="1"/>
    <col min="10253" max="10253" width="17.7109375" style="87" customWidth="1"/>
    <col min="10254" max="10254" width="0.85546875" style="87" customWidth="1"/>
    <col min="10255" max="10255" width="25.42578125" style="87" customWidth="1"/>
    <col min="10256" max="10276" width="0.85546875" style="87" customWidth="1"/>
    <col min="10277" max="10277" width="0.28515625" style="87" customWidth="1"/>
    <col min="10278" max="10278" width="2.42578125" style="87" customWidth="1"/>
    <col min="10279" max="10288" width="0.85546875" style="87" customWidth="1"/>
    <col min="10289" max="10289" width="2.28515625" style="87" customWidth="1"/>
    <col min="10290" max="10291" width="0.85546875" style="87" customWidth="1"/>
    <col min="10292" max="10292" width="1.85546875" style="87" customWidth="1"/>
    <col min="10293" max="10496" width="0.85546875" style="87"/>
    <col min="10497" max="10508" width="0.85546875" style="87" customWidth="1"/>
    <col min="10509" max="10509" width="17.7109375" style="87" customWidth="1"/>
    <col min="10510" max="10510" width="0.85546875" style="87" customWidth="1"/>
    <col min="10511" max="10511" width="25.42578125" style="87" customWidth="1"/>
    <col min="10512" max="10532" width="0.85546875" style="87" customWidth="1"/>
    <col min="10533" max="10533" width="0.28515625" style="87" customWidth="1"/>
    <col min="10534" max="10534" width="2.42578125" style="87" customWidth="1"/>
    <col min="10535" max="10544" width="0.85546875" style="87" customWidth="1"/>
    <col min="10545" max="10545" width="2.28515625" style="87" customWidth="1"/>
    <col min="10546" max="10547" width="0.85546875" style="87" customWidth="1"/>
    <col min="10548" max="10548" width="1.85546875" style="87" customWidth="1"/>
    <col min="10549" max="10752" width="0.85546875" style="87"/>
    <col min="10753" max="10764" width="0.85546875" style="87" customWidth="1"/>
    <col min="10765" max="10765" width="17.7109375" style="87" customWidth="1"/>
    <col min="10766" max="10766" width="0.85546875" style="87" customWidth="1"/>
    <col min="10767" max="10767" width="25.42578125" style="87" customWidth="1"/>
    <col min="10768" max="10788" width="0.85546875" style="87" customWidth="1"/>
    <col min="10789" max="10789" width="0.28515625" style="87" customWidth="1"/>
    <col min="10790" max="10790" width="2.42578125" style="87" customWidth="1"/>
    <col min="10791" max="10800" width="0.85546875" style="87" customWidth="1"/>
    <col min="10801" max="10801" width="2.28515625" style="87" customWidth="1"/>
    <col min="10802" max="10803" width="0.85546875" style="87" customWidth="1"/>
    <col min="10804" max="10804" width="1.85546875" style="87" customWidth="1"/>
    <col min="10805" max="11008" width="0.85546875" style="87"/>
    <col min="11009" max="11020" width="0.85546875" style="87" customWidth="1"/>
    <col min="11021" max="11021" width="17.7109375" style="87" customWidth="1"/>
    <col min="11022" max="11022" width="0.85546875" style="87" customWidth="1"/>
    <col min="11023" max="11023" width="25.42578125" style="87" customWidth="1"/>
    <col min="11024" max="11044" width="0.85546875" style="87" customWidth="1"/>
    <col min="11045" max="11045" width="0.28515625" style="87" customWidth="1"/>
    <col min="11046" max="11046" width="2.42578125" style="87" customWidth="1"/>
    <col min="11047" max="11056" width="0.85546875" style="87" customWidth="1"/>
    <col min="11057" max="11057" width="2.28515625" style="87" customWidth="1"/>
    <col min="11058" max="11059" width="0.85546875" style="87" customWidth="1"/>
    <col min="11060" max="11060" width="1.85546875" style="87" customWidth="1"/>
    <col min="11061" max="11264" width="0.85546875" style="87"/>
    <col min="11265" max="11276" width="0.85546875" style="87" customWidth="1"/>
    <col min="11277" max="11277" width="17.7109375" style="87" customWidth="1"/>
    <col min="11278" max="11278" width="0.85546875" style="87" customWidth="1"/>
    <col min="11279" max="11279" width="25.42578125" style="87" customWidth="1"/>
    <col min="11280" max="11300" width="0.85546875" style="87" customWidth="1"/>
    <col min="11301" max="11301" width="0.28515625" style="87" customWidth="1"/>
    <col min="11302" max="11302" width="2.42578125" style="87" customWidth="1"/>
    <col min="11303" max="11312" width="0.85546875" style="87" customWidth="1"/>
    <col min="11313" max="11313" width="2.28515625" style="87" customWidth="1"/>
    <col min="11314" max="11315" width="0.85546875" style="87" customWidth="1"/>
    <col min="11316" max="11316" width="1.85546875" style="87" customWidth="1"/>
    <col min="11317" max="11520" width="0.85546875" style="87"/>
    <col min="11521" max="11532" width="0.85546875" style="87" customWidth="1"/>
    <col min="11533" max="11533" width="17.7109375" style="87" customWidth="1"/>
    <col min="11534" max="11534" width="0.85546875" style="87" customWidth="1"/>
    <col min="11535" max="11535" width="25.42578125" style="87" customWidth="1"/>
    <col min="11536" max="11556" width="0.85546875" style="87" customWidth="1"/>
    <col min="11557" max="11557" width="0.28515625" style="87" customWidth="1"/>
    <col min="11558" max="11558" width="2.42578125" style="87" customWidth="1"/>
    <col min="11559" max="11568" width="0.85546875" style="87" customWidth="1"/>
    <col min="11569" max="11569" width="2.28515625" style="87" customWidth="1"/>
    <col min="11570" max="11571" width="0.85546875" style="87" customWidth="1"/>
    <col min="11572" max="11572" width="1.85546875" style="87" customWidth="1"/>
    <col min="11573" max="11776" width="0.85546875" style="87"/>
    <col min="11777" max="11788" width="0.85546875" style="87" customWidth="1"/>
    <col min="11789" max="11789" width="17.7109375" style="87" customWidth="1"/>
    <col min="11790" max="11790" width="0.85546875" style="87" customWidth="1"/>
    <col min="11791" max="11791" width="25.42578125" style="87" customWidth="1"/>
    <col min="11792" max="11812" width="0.85546875" style="87" customWidth="1"/>
    <col min="11813" max="11813" width="0.28515625" style="87" customWidth="1"/>
    <col min="11814" max="11814" width="2.42578125" style="87" customWidth="1"/>
    <col min="11815" max="11824" width="0.85546875" style="87" customWidth="1"/>
    <col min="11825" max="11825" width="2.28515625" style="87" customWidth="1"/>
    <col min="11826" max="11827" width="0.85546875" style="87" customWidth="1"/>
    <col min="11828" max="11828" width="1.85546875" style="87" customWidth="1"/>
    <col min="11829" max="12032" width="0.85546875" style="87"/>
    <col min="12033" max="12044" width="0.85546875" style="87" customWidth="1"/>
    <col min="12045" max="12045" width="17.7109375" style="87" customWidth="1"/>
    <col min="12046" max="12046" width="0.85546875" style="87" customWidth="1"/>
    <col min="12047" max="12047" width="25.42578125" style="87" customWidth="1"/>
    <col min="12048" max="12068" width="0.85546875" style="87" customWidth="1"/>
    <col min="12069" max="12069" width="0.28515625" style="87" customWidth="1"/>
    <col min="12070" max="12070" width="2.42578125" style="87" customWidth="1"/>
    <col min="12071" max="12080" width="0.85546875" style="87" customWidth="1"/>
    <col min="12081" max="12081" width="2.28515625" style="87" customWidth="1"/>
    <col min="12082" max="12083" width="0.85546875" style="87" customWidth="1"/>
    <col min="12084" max="12084" width="1.85546875" style="87" customWidth="1"/>
    <col min="12085" max="12288" width="0.85546875" style="87"/>
    <col min="12289" max="12300" width="0.85546875" style="87" customWidth="1"/>
    <col min="12301" max="12301" width="17.7109375" style="87" customWidth="1"/>
    <col min="12302" max="12302" width="0.85546875" style="87" customWidth="1"/>
    <col min="12303" max="12303" width="25.42578125" style="87" customWidth="1"/>
    <col min="12304" max="12324" width="0.85546875" style="87" customWidth="1"/>
    <col min="12325" max="12325" width="0.28515625" style="87" customWidth="1"/>
    <col min="12326" max="12326" width="2.42578125" style="87" customWidth="1"/>
    <col min="12327" max="12336" width="0.85546875" style="87" customWidth="1"/>
    <col min="12337" max="12337" width="2.28515625" style="87" customWidth="1"/>
    <col min="12338" max="12339" width="0.85546875" style="87" customWidth="1"/>
    <col min="12340" max="12340" width="1.85546875" style="87" customWidth="1"/>
    <col min="12341" max="12544" width="0.85546875" style="87"/>
    <col min="12545" max="12556" width="0.85546875" style="87" customWidth="1"/>
    <col min="12557" max="12557" width="17.7109375" style="87" customWidth="1"/>
    <col min="12558" max="12558" width="0.85546875" style="87" customWidth="1"/>
    <col min="12559" max="12559" width="25.42578125" style="87" customWidth="1"/>
    <col min="12560" max="12580" width="0.85546875" style="87" customWidth="1"/>
    <col min="12581" max="12581" width="0.28515625" style="87" customWidth="1"/>
    <col min="12582" max="12582" width="2.42578125" style="87" customWidth="1"/>
    <col min="12583" max="12592" width="0.85546875" style="87" customWidth="1"/>
    <col min="12593" max="12593" width="2.28515625" style="87" customWidth="1"/>
    <col min="12594" max="12595" width="0.85546875" style="87" customWidth="1"/>
    <col min="12596" max="12596" width="1.85546875" style="87" customWidth="1"/>
    <col min="12597" max="12800" width="0.85546875" style="87"/>
    <col min="12801" max="12812" width="0.85546875" style="87" customWidth="1"/>
    <col min="12813" max="12813" width="17.7109375" style="87" customWidth="1"/>
    <col min="12814" max="12814" width="0.85546875" style="87" customWidth="1"/>
    <col min="12815" max="12815" width="25.42578125" style="87" customWidth="1"/>
    <col min="12816" max="12836" width="0.85546875" style="87" customWidth="1"/>
    <col min="12837" max="12837" width="0.28515625" style="87" customWidth="1"/>
    <col min="12838" max="12838" width="2.42578125" style="87" customWidth="1"/>
    <col min="12839" max="12848" width="0.85546875" style="87" customWidth="1"/>
    <col min="12849" max="12849" width="2.28515625" style="87" customWidth="1"/>
    <col min="12850" max="12851" width="0.85546875" style="87" customWidth="1"/>
    <col min="12852" max="12852" width="1.85546875" style="87" customWidth="1"/>
    <col min="12853" max="13056" width="0.85546875" style="87"/>
    <col min="13057" max="13068" width="0.85546875" style="87" customWidth="1"/>
    <col min="13069" max="13069" width="17.7109375" style="87" customWidth="1"/>
    <col min="13070" max="13070" width="0.85546875" style="87" customWidth="1"/>
    <col min="13071" max="13071" width="25.42578125" style="87" customWidth="1"/>
    <col min="13072" max="13092" width="0.85546875" style="87" customWidth="1"/>
    <col min="13093" max="13093" width="0.28515625" style="87" customWidth="1"/>
    <col min="13094" max="13094" width="2.42578125" style="87" customWidth="1"/>
    <col min="13095" max="13104" width="0.85546875" style="87" customWidth="1"/>
    <col min="13105" max="13105" width="2.28515625" style="87" customWidth="1"/>
    <col min="13106" max="13107" width="0.85546875" style="87" customWidth="1"/>
    <col min="13108" max="13108" width="1.85546875" style="87" customWidth="1"/>
    <col min="13109" max="13312" width="0.85546875" style="87"/>
    <col min="13313" max="13324" width="0.85546875" style="87" customWidth="1"/>
    <col min="13325" max="13325" width="17.7109375" style="87" customWidth="1"/>
    <col min="13326" max="13326" width="0.85546875" style="87" customWidth="1"/>
    <col min="13327" max="13327" width="25.42578125" style="87" customWidth="1"/>
    <col min="13328" max="13348" width="0.85546875" style="87" customWidth="1"/>
    <col min="13349" max="13349" width="0.28515625" style="87" customWidth="1"/>
    <col min="13350" max="13350" width="2.42578125" style="87" customWidth="1"/>
    <col min="13351" max="13360" width="0.85546875" style="87" customWidth="1"/>
    <col min="13361" max="13361" width="2.28515625" style="87" customWidth="1"/>
    <col min="13362" max="13363" width="0.85546875" style="87" customWidth="1"/>
    <col min="13364" max="13364" width="1.85546875" style="87" customWidth="1"/>
    <col min="13365" max="13568" width="0.85546875" style="87"/>
    <col min="13569" max="13580" width="0.85546875" style="87" customWidth="1"/>
    <col min="13581" max="13581" width="17.7109375" style="87" customWidth="1"/>
    <col min="13582" max="13582" width="0.85546875" style="87" customWidth="1"/>
    <col min="13583" max="13583" width="25.42578125" style="87" customWidth="1"/>
    <col min="13584" max="13604" width="0.85546875" style="87" customWidth="1"/>
    <col min="13605" max="13605" width="0.28515625" style="87" customWidth="1"/>
    <col min="13606" max="13606" width="2.42578125" style="87" customWidth="1"/>
    <col min="13607" max="13616" width="0.85546875" style="87" customWidth="1"/>
    <col min="13617" max="13617" width="2.28515625" style="87" customWidth="1"/>
    <col min="13618" max="13619" width="0.85546875" style="87" customWidth="1"/>
    <col min="13620" max="13620" width="1.85546875" style="87" customWidth="1"/>
    <col min="13621" max="13824" width="0.85546875" style="87"/>
    <col min="13825" max="13836" width="0.85546875" style="87" customWidth="1"/>
    <col min="13837" max="13837" width="17.7109375" style="87" customWidth="1"/>
    <col min="13838" max="13838" width="0.85546875" style="87" customWidth="1"/>
    <col min="13839" max="13839" width="25.42578125" style="87" customWidth="1"/>
    <col min="13840" max="13860" width="0.85546875" style="87" customWidth="1"/>
    <col min="13861" max="13861" width="0.28515625" style="87" customWidth="1"/>
    <col min="13862" max="13862" width="2.42578125" style="87" customWidth="1"/>
    <col min="13863" max="13872" width="0.85546875" style="87" customWidth="1"/>
    <col min="13873" max="13873" width="2.28515625" style="87" customWidth="1"/>
    <col min="13874" max="13875" width="0.85546875" style="87" customWidth="1"/>
    <col min="13876" max="13876" width="1.85546875" style="87" customWidth="1"/>
    <col min="13877" max="14080" width="0.85546875" style="87"/>
    <col min="14081" max="14092" width="0.85546875" style="87" customWidth="1"/>
    <col min="14093" max="14093" width="17.7109375" style="87" customWidth="1"/>
    <col min="14094" max="14094" width="0.85546875" style="87" customWidth="1"/>
    <col min="14095" max="14095" width="25.42578125" style="87" customWidth="1"/>
    <col min="14096" max="14116" width="0.85546875" style="87" customWidth="1"/>
    <col min="14117" max="14117" width="0.28515625" style="87" customWidth="1"/>
    <col min="14118" max="14118" width="2.42578125" style="87" customWidth="1"/>
    <col min="14119" max="14128" width="0.85546875" style="87" customWidth="1"/>
    <col min="14129" max="14129" width="2.28515625" style="87" customWidth="1"/>
    <col min="14130" max="14131" width="0.85546875" style="87" customWidth="1"/>
    <col min="14132" max="14132" width="1.85546875" style="87" customWidth="1"/>
    <col min="14133" max="14336" width="0.85546875" style="87"/>
    <col min="14337" max="14348" width="0.85546875" style="87" customWidth="1"/>
    <col min="14349" max="14349" width="17.7109375" style="87" customWidth="1"/>
    <col min="14350" max="14350" width="0.85546875" style="87" customWidth="1"/>
    <col min="14351" max="14351" width="25.42578125" style="87" customWidth="1"/>
    <col min="14352" max="14372" width="0.85546875" style="87" customWidth="1"/>
    <col min="14373" max="14373" width="0.28515625" style="87" customWidth="1"/>
    <col min="14374" max="14374" width="2.42578125" style="87" customWidth="1"/>
    <col min="14375" max="14384" width="0.85546875" style="87" customWidth="1"/>
    <col min="14385" max="14385" width="2.28515625" style="87" customWidth="1"/>
    <col min="14386" max="14387" width="0.85546875" style="87" customWidth="1"/>
    <col min="14388" max="14388" width="1.85546875" style="87" customWidth="1"/>
    <col min="14389" max="14592" width="0.85546875" style="87"/>
    <col min="14593" max="14604" width="0.85546875" style="87" customWidth="1"/>
    <col min="14605" max="14605" width="17.7109375" style="87" customWidth="1"/>
    <col min="14606" max="14606" width="0.85546875" style="87" customWidth="1"/>
    <col min="14607" max="14607" width="25.42578125" style="87" customWidth="1"/>
    <col min="14608" max="14628" width="0.85546875" style="87" customWidth="1"/>
    <col min="14629" max="14629" width="0.28515625" style="87" customWidth="1"/>
    <col min="14630" max="14630" width="2.42578125" style="87" customWidth="1"/>
    <col min="14631" max="14640" width="0.85546875" style="87" customWidth="1"/>
    <col min="14641" max="14641" width="2.28515625" style="87" customWidth="1"/>
    <col min="14642" max="14643" width="0.85546875" style="87" customWidth="1"/>
    <col min="14644" max="14644" width="1.85546875" style="87" customWidth="1"/>
    <col min="14645" max="14848" width="0.85546875" style="87"/>
    <col min="14849" max="14860" width="0.85546875" style="87" customWidth="1"/>
    <col min="14861" max="14861" width="17.7109375" style="87" customWidth="1"/>
    <col min="14862" max="14862" width="0.85546875" style="87" customWidth="1"/>
    <col min="14863" max="14863" width="25.42578125" style="87" customWidth="1"/>
    <col min="14864" max="14884" width="0.85546875" style="87" customWidth="1"/>
    <col min="14885" max="14885" width="0.28515625" style="87" customWidth="1"/>
    <col min="14886" max="14886" width="2.42578125" style="87" customWidth="1"/>
    <col min="14887" max="14896" width="0.85546875" style="87" customWidth="1"/>
    <col min="14897" max="14897" width="2.28515625" style="87" customWidth="1"/>
    <col min="14898" max="14899" width="0.85546875" style="87" customWidth="1"/>
    <col min="14900" max="14900" width="1.85546875" style="87" customWidth="1"/>
    <col min="14901" max="15104" width="0.85546875" style="87"/>
    <col min="15105" max="15116" width="0.85546875" style="87" customWidth="1"/>
    <col min="15117" max="15117" width="17.7109375" style="87" customWidth="1"/>
    <col min="15118" max="15118" width="0.85546875" style="87" customWidth="1"/>
    <col min="15119" max="15119" width="25.42578125" style="87" customWidth="1"/>
    <col min="15120" max="15140" width="0.85546875" style="87" customWidth="1"/>
    <col min="15141" max="15141" width="0.28515625" style="87" customWidth="1"/>
    <col min="15142" max="15142" width="2.42578125" style="87" customWidth="1"/>
    <col min="15143" max="15152" width="0.85546875" style="87" customWidth="1"/>
    <col min="15153" max="15153" width="2.28515625" style="87" customWidth="1"/>
    <col min="15154" max="15155" width="0.85546875" style="87" customWidth="1"/>
    <col min="15156" max="15156" width="1.85546875" style="87" customWidth="1"/>
    <col min="15157" max="15360" width="0.85546875" style="87"/>
    <col min="15361" max="15372" width="0.85546875" style="87" customWidth="1"/>
    <col min="15373" max="15373" width="17.7109375" style="87" customWidth="1"/>
    <col min="15374" max="15374" width="0.85546875" style="87" customWidth="1"/>
    <col min="15375" max="15375" width="25.42578125" style="87" customWidth="1"/>
    <col min="15376" max="15396" width="0.85546875" style="87" customWidth="1"/>
    <col min="15397" max="15397" width="0.28515625" style="87" customWidth="1"/>
    <col min="15398" max="15398" width="2.42578125" style="87" customWidth="1"/>
    <col min="15399" max="15408" width="0.85546875" style="87" customWidth="1"/>
    <col min="15409" max="15409" width="2.28515625" style="87" customWidth="1"/>
    <col min="15410" max="15411" width="0.85546875" style="87" customWidth="1"/>
    <col min="15412" max="15412" width="1.85546875" style="87" customWidth="1"/>
    <col min="15413" max="15616" width="0.85546875" style="87"/>
    <col min="15617" max="15628" width="0.85546875" style="87" customWidth="1"/>
    <col min="15629" max="15629" width="17.7109375" style="87" customWidth="1"/>
    <col min="15630" max="15630" width="0.85546875" style="87" customWidth="1"/>
    <col min="15631" max="15631" width="25.42578125" style="87" customWidth="1"/>
    <col min="15632" max="15652" width="0.85546875" style="87" customWidth="1"/>
    <col min="15653" max="15653" width="0.28515625" style="87" customWidth="1"/>
    <col min="15654" max="15654" width="2.42578125" style="87" customWidth="1"/>
    <col min="15655" max="15664" width="0.85546875" style="87" customWidth="1"/>
    <col min="15665" max="15665" width="2.28515625" style="87" customWidth="1"/>
    <col min="15666" max="15667" width="0.85546875" style="87" customWidth="1"/>
    <col min="15668" max="15668" width="1.85546875" style="87" customWidth="1"/>
    <col min="15669" max="15872" width="0.85546875" style="87"/>
    <col min="15873" max="15884" width="0.85546875" style="87" customWidth="1"/>
    <col min="15885" max="15885" width="17.7109375" style="87" customWidth="1"/>
    <col min="15886" max="15886" width="0.85546875" style="87" customWidth="1"/>
    <col min="15887" max="15887" width="25.42578125" style="87" customWidth="1"/>
    <col min="15888" max="15908" width="0.85546875" style="87" customWidth="1"/>
    <col min="15909" max="15909" width="0.28515625" style="87" customWidth="1"/>
    <col min="15910" max="15910" width="2.42578125" style="87" customWidth="1"/>
    <col min="15911" max="15920" width="0.85546875" style="87" customWidth="1"/>
    <col min="15921" max="15921" width="2.28515625" style="87" customWidth="1"/>
    <col min="15922" max="15923" width="0.85546875" style="87" customWidth="1"/>
    <col min="15924" max="15924" width="1.85546875" style="87" customWidth="1"/>
    <col min="15925" max="16128" width="0.85546875" style="87"/>
    <col min="16129" max="16140" width="0.85546875" style="87" customWidth="1"/>
    <col min="16141" max="16141" width="17.7109375" style="87" customWidth="1"/>
    <col min="16142" max="16142" width="0.85546875" style="87" customWidth="1"/>
    <col min="16143" max="16143" width="25.42578125" style="87" customWidth="1"/>
    <col min="16144" max="16164" width="0.85546875" style="87" customWidth="1"/>
    <col min="16165" max="16165" width="0.28515625" style="87" customWidth="1"/>
    <col min="16166" max="16166" width="2.42578125" style="87" customWidth="1"/>
    <col min="16167" max="16176" width="0.85546875" style="87" customWidth="1"/>
    <col min="16177" max="16177" width="2.28515625" style="87" customWidth="1"/>
    <col min="16178" max="16179" width="0.85546875" style="87" customWidth="1"/>
    <col min="16180" max="16180" width="1.85546875" style="87" customWidth="1"/>
    <col min="16181" max="16384" width="0.85546875" style="87"/>
  </cols>
  <sheetData>
    <row r="1" spans="1:108" s="86" customFormat="1" ht="12" customHeight="1">
      <c r="BS1" s="86" t="s">
        <v>289</v>
      </c>
    </row>
    <row r="2" spans="1:108" s="86" customFormat="1" ht="12" customHeight="1">
      <c r="BS2" s="86" t="s">
        <v>1</v>
      </c>
    </row>
    <row r="3" spans="1:108" s="86" customFormat="1" ht="12" customHeight="1">
      <c r="BS3" s="86" t="s">
        <v>290</v>
      </c>
    </row>
    <row r="4" spans="1:108" s="86" customFormat="1" ht="12" customHeight="1">
      <c r="BS4" s="86" t="s">
        <v>291</v>
      </c>
    </row>
    <row r="5" spans="1:108" s="86" customFormat="1" ht="12" customHeight="1">
      <c r="BS5" s="86" t="s">
        <v>292</v>
      </c>
    </row>
    <row r="7" spans="1:108" ht="16.5">
      <c r="A7" s="166" t="s">
        <v>293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6"/>
      <c r="BS7" s="166"/>
      <c r="BT7" s="166"/>
      <c r="BU7" s="166"/>
      <c r="BV7" s="166"/>
      <c r="BW7" s="166"/>
      <c r="BX7" s="166"/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6"/>
      <c r="CL7" s="166"/>
      <c r="CM7" s="166"/>
      <c r="CN7" s="166"/>
      <c r="CO7" s="166"/>
      <c r="CP7" s="166"/>
      <c r="CQ7" s="166"/>
      <c r="CR7" s="166"/>
      <c r="CS7" s="166"/>
      <c r="CT7" s="166"/>
      <c r="CU7" s="166"/>
      <c r="CV7" s="166"/>
      <c r="CW7" s="166"/>
      <c r="CX7" s="166"/>
      <c r="CY7" s="166"/>
      <c r="CZ7" s="166"/>
      <c r="DA7" s="166"/>
      <c r="DB7" s="166"/>
      <c r="DC7" s="166"/>
    </row>
    <row r="8" spans="1:108" ht="33" customHeight="1">
      <c r="A8" s="167" t="s">
        <v>294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7"/>
      <c r="CD8" s="167"/>
      <c r="CE8" s="167"/>
      <c r="CF8" s="167"/>
      <c r="CG8" s="167"/>
      <c r="CH8" s="167"/>
      <c r="CI8" s="167"/>
      <c r="CJ8" s="167"/>
      <c r="CK8" s="167"/>
      <c r="CL8" s="167"/>
      <c r="CM8" s="167"/>
      <c r="CN8" s="167"/>
      <c r="CO8" s="167"/>
      <c r="CP8" s="167"/>
      <c r="CQ8" s="167"/>
      <c r="CR8" s="167"/>
      <c r="CS8" s="167"/>
      <c r="CT8" s="167"/>
      <c r="CU8" s="167"/>
      <c r="CV8" s="167"/>
      <c r="CW8" s="167"/>
      <c r="CX8" s="167"/>
      <c r="CY8" s="167"/>
      <c r="CZ8" s="167"/>
      <c r="DA8" s="167"/>
      <c r="DB8" s="167"/>
      <c r="DC8" s="167"/>
      <c r="DD8" s="167"/>
    </row>
    <row r="9" spans="1:108" s="86" customFormat="1" ht="15.75" customHeight="1">
      <c r="K9" s="168" t="s">
        <v>295</v>
      </c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</row>
    <row r="10" spans="1:108">
      <c r="AQ10" s="88" t="s">
        <v>296</v>
      </c>
    </row>
    <row r="12" spans="1:108">
      <c r="A12" s="87" t="s">
        <v>297</v>
      </c>
    </row>
    <row r="13" spans="1:108">
      <c r="A13" s="87" t="s">
        <v>298</v>
      </c>
      <c r="S13" s="169" t="s">
        <v>299</v>
      </c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  <c r="CX13" s="170"/>
      <c r="CY13" s="170"/>
      <c r="CZ13" s="170"/>
      <c r="DA13" s="170"/>
      <c r="DB13" s="170"/>
      <c r="DC13" s="170"/>
    </row>
    <row r="14" spans="1:108">
      <c r="A14" s="89" t="s">
        <v>300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</row>
    <row r="16" spans="1:108">
      <c r="H16" s="87" t="s">
        <v>301</v>
      </c>
    </row>
    <row r="18" spans="1:107" ht="79.5" customHeight="1">
      <c r="A18" s="171" t="s">
        <v>302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3"/>
      <c r="AQ18" s="171" t="s">
        <v>303</v>
      </c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3"/>
      <c r="BG18" s="171" t="s">
        <v>304</v>
      </c>
      <c r="BH18" s="172"/>
      <c r="BI18" s="172"/>
      <c r="BJ18" s="172"/>
      <c r="BK18" s="172"/>
      <c r="BL18" s="172"/>
      <c r="BM18" s="172"/>
      <c r="BN18" s="172"/>
      <c r="BO18" s="172"/>
      <c r="BP18" s="172"/>
      <c r="BQ18" s="172"/>
      <c r="BR18" s="172"/>
      <c r="BS18" s="172"/>
      <c r="BT18" s="172"/>
      <c r="BU18" s="173"/>
      <c r="BV18" s="171" t="s">
        <v>305</v>
      </c>
      <c r="BW18" s="172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3"/>
      <c r="CI18" s="171" t="s">
        <v>306</v>
      </c>
      <c r="CJ18" s="172"/>
      <c r="CK18" s="172"/>
      <c r="CL18" s="172"/>
      <c r="CM18" s="172"/>
      <c r="CN18" s="172"/>
      <c r="CO18" s="172"/>
      <c r="CP18" s="172"/>
      <c r="CQ18" s="172"/>
      <c r="CR18" s="172"/>
      <c r="CS18" s="172"/>
      <c r="CT18" s="172"/>
      <c r="CU18" s="172"/>
      <c r="CV18" s="172"/>
      <c r="CW18" s="172"/>
      <c r="CX18" s="172"/>
      <c r="CY18" s="172"/>
      <c r="CZ18" s="172"/>
      <c r="DA18" s="172"/>
      <c r="DB18" s="172"/>
      <c r="DC18" s="173"/>
    </row>
    <row r="19" spans="1:107">
      <c r="A19" s="139">
        <v>1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1"/>
      <c r="AQ19" s="139">
        <v>2</v>
      </c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1"/>
      <c r="BG19" s="139">
        <v>3</v>
      </c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1"/>
      <c r="BV19" s="139">
        <v>4</v>
      </c>
      <c r="BW19" s="140"/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1"/>
      <c r="CI19" s="139">
        <v>5</v>
      </c>
      <c r="CJ19" s="140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40"/>
      <c r="CY19" s="140"/>
      <c r="CZ19" s="140"/>
      <c r="DA19" s="140"/>
      <c r="DB19" s="140"/>
      <c r="DC19" s="141"/>
    </row>
    <row r="20" spans="1:107" ht="82.5" customHeight="1">
      <c r="A20" s="157" t="s">
        <v>307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9"/>
      <c r="AQ20" s="151">
        <v>39</v>
      </c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3"/>
      <c r="BG20" s="151">
        <v>2.21</v>
      </c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3"/>
      <c r="BV20" s="160" t="s">
        <v>308</v>
      </c>
      <c r="BW20" s="161"/>
      <c r="BX20" s="161"/>
      <c r="BY20" s="161"/>
      <c r="BZ20" s="161"/>
      <c r="CA20" s="161"/>
      <c r="CB20" s="161"/>
      <c r="CC20" s="161"/>
      <c r="CD20" s="161"/>
      <c r="CE20" s="161"/>
      <c r="CF20" s="161"/>
      <c r="CG20" s="161"/>
      <c r="CH20" s="162"/>
      <c r="CI20" s="163" t="s">
        <v>309</v>
      </c>
      <c r="CJ20" s="164"/>
      <c r="CK20" s="164"/>
      <c r="CL20" s="164"/>
      <c r="CM20" s="164"/>
      <c r="CN20" s="164"/>
      <c r="CO20" s="164"/>
      <c r="CP20" s="164"/>
      <c r="CQ20" s="164"/>
      <c r="CR20" s="164"/>
      <c r="CS20" s="164"/>
      <c r="CT20" s="164"/>
      <c r="CU20" s="164"/>
      <c r="CV20" s="164"/>
      <c r="CW20" s="164"/>
      <c r="CX20" s="164"/>
      <c r="CY20" s="164"/>
      <c r="CZ20" s="164"/>
      <c r="DA20" s="164"/>
      <c r="DB20" s="164"/>
      <c r="DC20" s="165"/>
    </row>
    <row r="22" spans="1:107">
      <c r="H22" s="87" t="s">
        <v>310</v>
      </c>
    </row>
    <row r="24" spans="1:107">
      <c r="H24" s="87" t="s">
        <v>311</v>
      </c>
    </row>
    <row r="26" spans="1:107" s="91" customFormat="1" ht="120" customHeight="1">
      <c r="A26" s="145" t="s">
        <v>312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7"/>
      <c r="P26" s="145" t="s">
        <v>313</v>
      </c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7"/>
      <c r="AM26" s="145" t="s">
        <v>314</v>
      </c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7"/>
      <c r="BB26" s="145" t="s">
        <v>315</v>
      </c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7"/>
      <c r="BN26" s="145" t="s">
        <v>316</v>
      </c>
      <c r="BO26" s="146"/>
      <c r="BP26" s="146"/>
      <c r="BQ26" s="146"/>
      <c r="BR26" s="146"/>
      <c r="BS26" s="146"/>
      <c r="BT26" s="146"/>
      <c r="BU26" s="146"/>
      <c r="BV26" s="146"/>
      <c r="BW26" s="146"/>
      <c r="BX26" s="146"/>
      <c r="BY26" s="146"/>
      <c r="BZ26" s="146"/>
      <c r="CA26" s="146"/>
      <c r="CB26" s="147"/>
      <c r="CC26" s="145" t="s">
        <v>317</v>
      </c>
      <c r="CD26" s="146"/>
      <c r="CE26" s="146"/>
      <c r="CF26" s="146"/>
      <c r="CG26" s="146"/>
      <c r="CH26" s="146"/>
      <c r="CI26" s="146"/>
      <c r="CJ26" s="146"/>
      <c r="CK26" s="146"/>
      <c r="CL26" s="146"/>
      <c r="CM26" s="146"/>
      <c r="CN26" s="146"/>
      <c r="CO26" s="147"/>
      <c r="CP26" s="145" t="s">
        <v>318</v>
      </c>
      <c r="CQ26" s="146"/>
      <c r="CR26" s="146"/>
      <c r="CS26" s="146"/>
      <c r="CT26" s="146"/>
      <c r="CU26" s="146"/>
      <c r="CV26" s="146"/>
      <c r="CW26" s="146"/>
      <c r="CX26" s="146"/>
      <c r="CY26" s="146"/>
      <c r="CZ26" s="146"/>
      <c r="DA26" s="146"/>
      <c r="DB26" s="146"/>
      <c r="DC26" s="147"/>
    </row>
    <row r="27" spans="1:107">
      <c r="A27" s="139">
        <v>1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1"/>
      <c r="P27" s="139">
        <v>2</v>
      </c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1"/>
      <c r="AM27" s="139">
        <v>3</v>
      </c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1"/>
      <c r="BB27" s="139">
        <v>4</v>
      </c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1"/>
      <c r="BN27" s="139">
        <v>5</v>
      </c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  <c r="CB27" s="141"/>
      <c r="CC27" s="139">
        <v>6</v>
      </c>
      <c r="CD27" s="140"/>
      <c r="CE27" s="140"/>
      <c r="CF27" s="140"/>
      <c r="CG27" s="140"/>
      <c r="CH27" s="140"/>
      <c r="CI27" s="140"/>
      <c r="CJ27" s="140"/>
      <c r="CK27" s="140"/>
      <c r="CL27" s="140"/>
      <c r="CM27" s="140"/>
      <c r="CN27" s="140"/>
      <c r="CO27" s="141"/>
      <c r="CP27" s="139">
        <v>7</v>
      </c>
      <c r="CQ27" s="140"/>
      <c r="CR27" s="140"/>
      <c r="CS27" s="140"/>
      <c r="CT27" s="140"/>
      <c r="CU27" s="140"/>
      <c r="CV27" s="140"/>
      <c r="CW27" s="140"/>
      <c r="CX27" s="140"/>
      <c r="CY27" s="140"/>
      <c r="CZ27" s="140"/>
      <c r="DA27" s="140"/>
      <c r="DB27" s="140"/>
      <c r="DC27" s="141"/>
    </row>
    <row r="28" spans="1:107" ht="87.75" customHeight="1">
      <c r="A28" s="148" t="s">
        <v>24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50"/>
      <c r="P28" s="148" t="s">
        <v>24</v>
      </c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50"/>
      <c r="AM28" s="151" t="s">
        <v>24</v>
      </c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3"/>
      <c r="BB28" s="154" t="s">
        <v>24</v>
      </c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56"/>
      <c r="BN28" s="154" t="s">
        <v>24</v>
      </c>
      <c r="BO28" s="155"/>
      <c r="BP28" s="155"/>
      <c r="BQ28" s="155"/>
      <c r="BR28" s="155"/>
      <c r="BS28" s="155"/>
      <c r="BT28" s="155"/>
      <c r="BU28" s="155"/>
      <c r="BV28" s="155"/>
      <c r="BW28" s="155"/>
      <c r="BX28" s="155"/>
      <c r="BY28" s="155"/>
      <c r="BZ28" s="155"/>
      <c r="CA28" s="155"/>
      <c r="CB28" s="156"/>
      <c r="CC28" s="142" t="s">
        <v>24</v>
      </c>
      <c r="CD28" s="143"/>
      <c r="CE28" s="143"/>
      <c r="CF28" s="143"/>
      <c r="CG28" s="143"/>
      <c r="CH28" s="143"/>
      <c r="CI28" s="143"/>
      <c r="CJ28" s="143"/>
      <c r="CK28" s="143"/>
      <c r="CL28" s="143"/>
      <c r="CM28" s="143"/>
      <c r="CN28" s="143"/>
      <c r="CO28" s="144"/>
      <c r="CP28" s="142" t="s">
        <v>24</v>
      </c>
      <c r="CQ28" s="143"/>
      <c r="CR28" s="143"/>
      <c r="CS28" s="143"/>
      <c r="CT28" s="143"/>
      <c r="CU28" s="143"/>
      <c r="CV28" s="143"/>
      <c r="CW28" s="143"/>
      <c r="CX28" s="143"/>
      <c r="CY28" s="143"/>
      <c r="CZ28" s="143"/>
      <c r="DA28" s="143"/>
      <c r="DB28" s="143"/>
      <c r="DC28" s="144"/>
    </row>
    <row r="29" spans="1:107">
      <c r="H29" s="87" t="s">
        <v>319</v>
      </c>
    </row>
    <row r="30" spans="1:107">
      <c r="A30" s="87" t="s">
        <v>320</v>
      </c>
    </row>
    <row r="32" spans="1:107" s="91" customFormat="1" ht="168" customHeight="1">
      <c r="A32" s="145" t="s">
        <v>312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7"/>
      <c r="P32" s="145" t="s">
        <v>313</v>
      </c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7"/>
      <c r="AM32" s="145" t="s">
        <v>314</v>
      </c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7"/>
      <c r="BB32" s="145" t="s">
        <v>321</v>
      </c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7"/>
      <c r="BO32" s="145" t="s">
        <v>322</v>
      </c>
      <c r="BP32" s="146"/>
      <c r="BQ32" s="146"/>
      <c r="BR32" s="146"/>
      <c r="BS32" s="146"/>
      <c r="BT32" s="146"/>
      <c r="BU32" s="146"/>
      <c r="BV32" s="146"/>
      <c r="BW32" s="146"/>
      <c r="BX32" s="146"/>
      <c r="BY32" s="146"/>
      <c r="BZ32" s="146"/>
      <c r="CA32" s="146"/>
      <c r="CB32" s="146"/>
      <c r="CC32" s="147"/>
      <c r="CD32" s="145" t="s">
        <v>317</v>
      </c>
      <c r="CE32" s="146"/>
      <c r="CF32" s="146"/>
      <c r="CG32" s="146"/>
      <c r="CH32" s="146"/>
      <c r="CI32" s="146"/>
      <c r="CJ32" s="146"/>
      <c r="CK32" s="146"/>
      <c r="CL32" s="146"/>
      <c r="CM32" s="146"/>
      <c r="CN32" s="146"/>
      <c r="CO32" s="146"/>
      <c r="CP32" s="147"/>
      <c r="CQ32" s="145" t="s">
        <v>318</v>
      </c>
      <c r="CR32" s="146"/>
      <c r="CS32" s="146"/>
      <c r="CT32" s="146"/>
      <c r="CU32" s="146"/>
      <c r="CV32" s="146"/>
      <c r="CW32" s="146"/>
      <c r="CX32" s="146"/>
      <c r="CY32" s="146"/>
      <c r="CZ32" s="146"/>
      <c r="DA32" s="146"/>
      <c r="DB32" s="146"/>
      <c r="DC32" s="147"/>
    </row>
    <row r="33" spans="1:107">
      <c r="A33" s="139">
        <v>1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1"/>
      <c r="P33" s="139">
        <v>2</v>
      </c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1"/>
      <c r="AM33" s="139">
        <v>3</v>
      </c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1"/>
      <c r="BB33" s="139">
        <v>4</v>
      </c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1"/>
      <c r="BO33" s="139">
        <v>5</v>
      </c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  <c r="CC33" s="141"/>
      <c r="CD33" s="139">
        <v>6</v>
      </c>
      <c r="CE33" s="140"/>
      <c r="CF33" s="140"/>
      <c r="CG33" s="140"/>
      <c r="CH33" s="140"/>
      <c r="CI33" s="140"/>
      <c r="CJ33" s="140"/>
      <c r="CK33" s="140"/>
      <c r="CL33" s="140"/>
      <c r="CM33" s="140"/>
      <c r="CN33" s="140"/>
      <c r="CO33" s="140"/>
      <c r="CP33" s="141"/>
      <c r="CQ33" s="139">
        <v>7</v>
      </c>
      <c r="CR33" s="140"/>
      <c r="CS33" s="140"/>
      <c r="CT33" s="140"/>
      <c r="CU33" s="140"/>
      <c r="CV33" s="140"/>
      <c r="CW33" s="140"/>
      <c r="CX33" s="140"/>
      <c r="CY33" s="140"/>
      <c r="CZ33" s="140"/>
      <c r="DA33" s="140"/>
      <c r="DB33" s="140"/>
      <c r="DC33" s="141"/>
    </row>
    <row r="34" spans="1:107">
      <c r="A34" s="136" t="s">
        <v>24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8"/>
      <c r="P34" s="136" t="s">
        <v>24</v>
      </c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8"/>
      <c r="AM34" s="139" t="s">
        <v>24</v>
      </c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1"/>
      <c r="BB34" s="139" t="s">
        <v>24</v>
      </c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1"/>
      <c r="BO34" s="139" t="s">
        <v>24</v>
      </c>
      <c r="BP34" s="140"/>
      <c r="BQ34" s="140"/>
      <c r="BR34" s="140"/>
      <c r="BS34" s="140"/>
      <c r="BT34" s="140"/>
      <c r="BU34" s="140"/>
      <c r="BV34" s="140"/>
      <c r="BW34" s="140"/>
      <c r="BX34" s="140"/>
      <c r="BY34" s="140"/>
      <c r="BZ34" s="140"/>
      <c r="CA34" s="140"/>
      <c r="CB34" s="140"/>
      <c r="CC34" s="141"/>
      <c r="CD34" s="133" t="s">
        <v>24</v>
      </c>
      <c r="CE34" s="134"/>
      <c r="CF34" s="134"/>
      <c r="CG34" s="134"/>
      <c r="CH34" s="134"/>
      <c r="CI34" s="134"/>
      <c r="CJ34" s="134"/>
      <c r="CK34" s="134"/>
      <c r="CL34" s="134"/>
      <c r="CM34" s="134"/>
      <c r="CN34" s="134"/>
      <c r="CO34" s="134"/>
      <c r="CP34" s="135"/>
      <c r="CQ34" s="133" t="s">
        <v>24</v>
      </c>
      <c r="CR34" s="134"/>
      <c r="CS34" s="134"/>
      <c r="CT34" s="134"/>
      <c r="CU34" s="134"/>
      <c r="CV34" s="134"/>
      <c r="CW34" s="134"/>
      <c r="CX34" s="134"/>
      <c r="CY34" s="134"/>
      <c r="CZ34" s="134"/>
      <c r="DA34" s="134"/>
      <c r="DB34" s="134"/>
      <c r="DC34" s="135"/>
    </row>
    <row r="35" spans="1:107">
      <c r="A35" s="136" t="s">
        <v>24</v>
      </c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8"/>
      <c r="P35" s="136" t="s">
        <v>24</v>
      </c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8"/>
      <c r="AM35" s="139" t="s">
        <v>24</v>
      </c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1"/>
      <c r="BB35" s="139" t="s">
        <v>24</v>
      </c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1"/>
      <c r="BO35" s="139" t="s">
        <v>24</v>
      </c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1"/>
      <c r="CD35" s="133" t="s">
        <v>24</v>
      </c>
      <c r="CE35" s="134"/>
      <c r="CF35" s="134"/>
      <c r="CG35" s="134"/>
      <c r="CH35" s="134"/>
      <c r="CI35" s="134"/>
      <c r="CJ35" s="134"/>
      <c r="CK35" s="134"/>
      <c r="CL35" s="134"/>
      <c r="CM35" s="134"/>
      <c r="CN35" s="134"/>
      <c r="CO35" s="134"/>
      <c r="CP35" s="135"/>
      <c r="CQ35" s="133" t="s">
        <v>24</v>
      </c>
      <c r="CR35" s="134"/>
      <c r="CS35" s="134"/>
      <c r="CT35" s="134"/>
      <c r="CU35" s="134"/>
      <c r="CV35" s="134"/>
      <c r="CW35" s="134"/>
      <c r="CX35" s="134"/>
      <c r="CY35" s="134"/>
      <c r="CZ35" s="134"/>
      <c r="DA35" s="134"/>
      <c r="DB35" s="134"/>
      <c r="DC35" s="135"/>
    </row>
    <row r="36" spans="1:107">
      <c r="A36" s="136" t="s">
        <v>24</v>
      </c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8"/>
      <c r="P36" s="136" t="s">
        <v>24</v>
      </c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8"/>
      <c r="AM36" s="139" t="s">
        <v>24</v>
      </c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1"/>
      <c r="BB36" s="139" t="s">
        <v>24</v>
      </c>
      <c r="BC36" s="140"/>
      <c r="BD36" s="140"/>
      <c r="BE36" s="140"/>
      <c r="BF36" s="140"/>
      <c r="BG36" s="140"/>
      <c r="BH36" s="140"/>
      <c r="BI36" s="140"/>
      <c r="BJ36" s="140"/>
      <c r="BK36" s="140"/>
      <c r="BL36" s="140"/>
      <c r="BM36" s="140"/>
      <c r="BN36" s="141"/>
      <c r="BO36" s="139" t="s">
        <v>24</v>
      </c>
      <c r="BP36" s="140"/>
      <c r="BQ36" s="140"/>
      <c r="BR36" s="140"/>
      <c r="BS36" s="140"/>
      <c r="BT36" s="140"/>
      <c r="BU36" s="140"/>
      <c r="BV36" s="140"/>
      <c r="BW36" s="140"/>
      <c r="BX36" s="140"/>
      <c r="BY36" s="140"/>
      <c r="BZ36" s="140"/>
      <c r="CA36" s="140"/>
      <c r="CB36" s="140"/>
      <c r="CC36" s="141"/>
      <c r="CD36" s="133" t="s">
        <v>24</v>
      </c>
      <c r="CE36" s="134"/>
      <c r="CF36" s="134"/>
      <c r="CG36" s="134"/>
      <c r="CH36" s="134"/>
      <c r="CI36" s="134"/>
      <c r="CJ36" s="134"/>
      <c r="CK36" s="134"/>
      <c r="CL36" s="134"/>
      <c r="CM36" s="134"/>
      <c r="CN36" s="134"/>
      <c r="CO36" s="134"/>
      <c r="CP36" s="135"/>
      <c r="CQ36" s="133" t="s">
        <v>24</v>
      </c>
      <c r="CR36" s="134"/>
      <c r="CS36" s="134"/>
      <c r="CT36" s="134"/>
      <c r="CU36" s="134"/>
      <c r="CV36" s="134"/>
      <c r="CW36" s="134"/>
      <c r="CX36" s="134"/>
      <c r="CY36" s="134"/>
      <c r="CZ36" s="134"/>
      <c r="DA36" s="134"/>
      <c r="DB36" s="134"/>
      <c r="DC36" s="135"/>
    </row>
    <row r="37" spans="1:107">
      <c r="A37" s="136" t="s">
        <v>24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8"/>
      <c r="P37" s="136" t="s">
        <v>24</v>
      </c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8"/>
      <c r="AM37" s="139" t="s">
        <v>24</v>
      </c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1"/>
      <c r="BB37" s="139" t="s">
        <v>24</v>
      </c>
      <c r="BC37" s="140"/>
      <c r="BD37" s="140"/>
      <c r="BE37" s="140"/>
      <c r="BF37" s="140"/>
      <c r="BG37" s="140"/>
      <c r="BH37" s="140"/>
      <c r="BI37" s="140"/>
      <c r="BJ37" s="140"/>
      <c r="BK37" s="140"/>
      <c r="BL37" s="140"/>
      <c r="BM37" s="140"/>
      <c r="BN37" s="141"/>
      <c r="BO37" s="139" t="s">
        <v>24</v>
      </c>
      <c r="BP37" s="140"/>
      <c r="BQ37" s="140"/>
      <c r="BR37" s="140"/>
      <c r="BS37" s="140"/>
      <c r="BT37" s="140"/>
      <c r="BU37" s="140"/>
      <c r="BV37" s="140"/>
      <c r="BW37" s="140"/>
      <c r="BX37" s="140"/>
      <c r="BY37" s="140"/>
      <c r="BZ37" s="140"/>
      <c r="CA37" s="140"/>
      <c r="CB37" s="140"/>
      <c r="CC37" s="141"/>
      <c r="CD37" s="133" t="s">
        <v>24</v>
      </c>
      <c r="CE37" s="134"/>
      <c r="CF37" s="134"/>
      <c r="CG37" s="134"/>
      <c r="CH37" s="134"/>
      <c r="CI37" s="134"/>
      <c r="CJ37" s="134"/>
      <c r="CK37" s="134"/>
      <c r="CL37" s="134"/>
      <c r="CM37" s="134"/>
      <c r="CN37" s="134"/>
      <c r="CO37" s="134"/>
      <c r="CP37" s="135"/>
      <c r="CQ37" s="133" t="s">
        <v>24</v>
      </c>
      <c r="CR37" s="134"/>
      <c r="CS37" s="134"/>
      <c r="CT37" s="134"/>
      <c r="CU37" s="134"/>
      <c r="CV37" s="134"/>
      <c r="CW37" s="134"/>
      <c r="CX37" s="134"/>
      <c r="CY37" s="134"/>
      <c r="CZ37" s="134"/>
      <c r="DA37" s="134"/>
      <c r="DB37" s="134"/>
      <c r="DC37" s="135"/>
    </row>
    <row r="38" spans="1:107">
      <c r="A38" s="136" t="s">
        <v>24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8"/>
      <c r="P38" s="136" t="s">
        <v>24</v>
      </c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8"/>
      <c r="AM38" s="139" t="s">
        <v>24</v>
      </c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1"/>
      <c r="BB38" s="139" t="s">
        <v>24</v>
      </c>
      <c r="BC38" s="140"/>
      <c r="BD38" s="140"/>
      <c r="BE38" s="140"/>
      <c r="BF38" s="140"/>
      <c r="BG38" s="140"/>
      <c r="BH38" s="140"/>
      <c r="BI38" s="140"/>
      <c r="BJ38" s="140"/>
      <c r="BK38" s="140"/>
      <c r="BL38" s="140"/>
      <c r="BM38" s="140"/>
      <c r="BN38" s="141"/>
      <c r="BO38" s="139" t="s">
        <v>24</v>
      </c>
      <c r="BP38" s="140"/>
      <c r="BQ38" s="140"/>
      <c r="BR38" s="140"/>
      <c r="BS38" s="140"/>
      <c r="BT38" s="140"/>
      <c r="BU38" s="140"/>
      <c r="BV38" s="140"/>
      <c r="BW38" s="140"/>
      <c r="BX38" s="140"/>
      <c r="BY38" s="140"/>
      <c r="BZ38" s="140"/>
      <c r="CA38" s="140"/>
      <c r="CB38" s="140"/>
      <c r="CC38" s="141"/>
      <c r="CD38" s="133" t="s">
        <v>24</v>
      </c>
      <c r="CE38" s="134"/>
      <c r="CF38" s="134"/>
      <c r="CG38" s="134"/>
      <c r="CH38" s="134"/>
      <c r="CI38" s="134"/>
      <c r="CJ38" s="134"/>
      <c r="CK38" s="134"/>
      <c r="CL38" s="134"/>
      <c r="CM38" s="134"/>
      <c r="CN38" s="134"/>
      <c r="CO38" s="134"/>
      <c r="CP38" s="135"/>
      <c r="CQ38" s="133" t="s">
        <v>24</v>
      </c>
      <c r="CR38" s="134"/>
      <c r="CS38" s="134"/>
      <c r="CT38" s="134"/>
      <c r="CU38" s="134"/>
      <c r="CV38" s="134"/>
      <c r="CW38" s="134"/>
      <c r="CX38" s="134"/>
      <c r="CY38" s="134"/>
      <c r="CZ38" s="134"/>
      <c r="DA38" s="134"/>
      <c r="DB38" s="134"/>
      <c r="DC38" s="135"/>
    </row>
    <row r="41" spans="1:107">
      <c r="A41" s="87" t="s">
        <v>323</v>
      </c>
    </row>
    <row r="42" spans="1:107">
      <c r="A42" s="87" t="s">
        <v>324</v>
      </c>
    </row>
    <row r="43" spans="1:107">
      <c r="A43" s="129" t="s">
        <v>71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  <c r="BV43" s="129" t="s">
        <v>325</v>
      </c>
      <c r="BW43" s="129"/>
      <c r="BX43" s="129"/>
      <c r="BY43" s="129"/>
      <c r="BZ43" s="129"/>
      <c r="CA43" s="129"/>
      <c r="CB43" s="129"/>
      <c r="CC43" s="129"/>
      <c r="CD43" s="129"/>
      <c r="CE43" s="129"/>
      <c r="CF43" s="129"/>
      <c r="CG43" s="129"/>
      <c r="CH43" s="129"/>
      <c r="CI43" s="129"/>
      <c r="CJ43" s="129"/>
      <c r="CK43" s="129"/>
      <c r="CL43" s="129"/>
      <c r="CM43" s="129"/>
      <c r="CN43" s="129"/>
      <c r="CO43" s="129"/>
      <c r="CP43" s="129"/>
      <c r="CQ43" s="129"/>
      <c r="CR43" s="129"/>
      <c r="CS43" s="129"/>
      <c r="CT43" s="129"/>
      <c r="CU43" s="129"/>
      <c r="CV43" s="129"/>
      <c r="CW43" s="129"/>
      <c r="CX43" s="129"/>
      <c r="CY43" s="129"/>
      <c r="CZ43" s="129"/>
      <c r="DA43" s="129"/>
      <c r="DB43" s="129"/>
      <c r="DC43" s="129"/>
    </row>
    <row r="44" spans="1:107" s="86" customFormat="1" ht="12.75">
      <c r="A44" s="131" t="s">
        <v>326</v>
      </c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BA44" s="132" t="s">
        <v>327</v>
      </c>
      <c r="BB44" s="132"/>
      <c r="BC44" s="132"/>
      <c r="BD44" s="132"/>
      <c r="BE44" s="132"/>
      <c r="BF44" s="132"/>
      <c r="BG44" s="132"/>
      <c r="BH44" s="132"/>
      <c r="BI44" s="132"/>
      <c r="BJ44" s="132"/>
      <c r="BK44" s="132"/>
      <c r="BL44" s="132"/>
      <c r="BM44" s="132"/>
      <c r="BN44" s="132"/>
      <c r="BO44" s="132"/>
      <c r="BP44" s="132"/>
      <c r="BQ44" s="132"/>
      <c r="BR44" s="132"/>
      <c r="BS44" s="92"/>
      <c r="BT44" s="92"/>
      <c r="BU44" s="92"/>
      <c r="BV44" s="132" t="s">
        <v>328</v>
      </c>
      <c r="BW44" s="132"/>
      <c r="BX44" s="132"/>
      <c r="BY44" s="132"/>
      <c r="BZ44" s="132"/>
      <c r="CA44" s="132"/>
      <c r="CB44" s="132"/>
      <c r="CC44" s="132"/>
      <c r="CD44" s="132"/>
      <c r="CE44" s="132"/>
      <c r="CF44" s="132"/>
      <c r="CG44" s="132"/>
      <c r="CH44" s="132"/>
      <c r="CI44" s="132"/>
      <c r="CJ44" s="132"/>
      <c r="CK44" s="132"/>
      <c r="CL44" s="132"/>
      <c r="CM44" s="132"/>
      <c r="CN44" s="132"/>
      <c r="CO44" s="132"/>
      <c r="CP44" s="132"/>
      <c r="CQ44" s="132"/>
      <c r="CR44" s="132"/>
      <c r="CS44" s="132"/>
      <c r="CT44" s="132"/>
      <c r="CU44" s="132"/>
      <c r="CV44" s="132"/>
      <c r="CW44" s="132"/>
      <c r="CX44" s="132"/>
      <c r="CY44" s="132"/>
      <c r="CZ44" s="132"/>
      <c r="DA44" s="132"/>
      <c r="DB44" s="132"/>
      <c r="DC44" s="132"/>
    </row>
    <row r="45" spans="1:107">
      <c r="A45" s="93" t="s">
        <v>329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</row>
    <row r="46" spans="1:107">
      <c r="A46" s="93" t="s">
        <v>330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</row>
    <row r="47" spans="1:107">
      <c r="A47" s="129" t="s">
        <v>73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V47" s="129" t="s">
        <v>331</v>
      </c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29"/>
      <c r="CL47" s="129"/>
      <c r="CM47" s="129"/>
      <c r="CN47" s="129"/>
      <c r="CO47" s="129"/>
      <c r="CP47" s="129"/>
      <c r="CQ47" s="129"/>
      <c r="CR47" s="129"/>
      <c r="CS47" s="129"/>
      <c r="CT47" s="129"/>
      <c r="CU47" s="129"/>
      <c r="CV47" s="129"/>
      <c r="CW47" s="129"/>
      <c r="CX47" s="129"/>
      <c r="CY47" s="129"/>
      <c r="CZ47" s="129"/>
      <c r="DA47" s="129"/>
      <c r="DB47" s="129"/>
      <c r="DC47" s="129"/>
    </row>
    <row r="48" spans="1:107" s="86" customFormat="1" ht="12.75" customHeight="1">
      <c r="A48" s="131" t="s">
        <v>326</v>
      </c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BA48" s="132" t="s">
        <v>327</v>
      </c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32"/>
      <c r="BR48" s="132"/>
      <c r="BS48" s="92"/>
      <c r="BT48" s="92"/>
      <c r="BU48" s="92"/>
      <c r="BV48" s="132" t="s">
        <v>328</v>
      </c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2"/>
      <c r="CL48" s="132"/>
      <c r="CM48" s="132"/>
      <c r="CN48" s="132"/>
      <c r="CO48" s="132"/>
      <c r="CP48" s="132"/>
      <c r="CQ48" s="132"/>
      <c r="CR48" s="132"/>
      <c r="CS48" s="132"/>
      <c r="CT48" s="132"/>
      <c r="CU48" s="132"/>
      <c r="CV48" s="132"/>
      <c r="CW48" s="132"/>
      <c r="CX48" s="132"/>
      <c r="CY48" s="132"/>
      <c r="CZ48" s="132"/>
      <c r="DA48" s="132"/>
      <c r="DB48" s="132"/>
      <c r="DC48" s="132"/>
    </row>
  </sheetData>
  <mergeCells count="101">
    <mergeCell ref="A7:DC7"/>
    <mergeCell ref="A8:DD8"/>
    <mergeCell ref="K9:CS9"/>
    <mergeCell ref="S13:DC13"/>
    <mergeCell ref="A18:AP18"/>
    <mergeCell ref="AQ18:BF18"/>
    <mergeCell ref="BG18:BU18"/>
    <mergeCell ref="BV18:CH18"/>
    <mergeCell ref="CI18:DC18"/>
    <mergeCell ref="A19:AP19"/>
    <mergeCell ref="AQ19:BF19"/>
    <mergeCell ref="BG19:BU19"/>
    <mergeCell ref="BV19:CH19"/>
    <mergeCell ref="CI19:DC19"/>
    <mergeCell ref="A20:AP20"/>
    <mergeCell ref="AQ20:BF20"/>
    <mergeCell ref="BG20:BU20"/>
    <mergeCell ref="BV20:CH20"/>
    <mergeCell ref="CI20:DC20"/>
    <mergeCell ref="CP26:DC26"/>
    <mergeCell ref="A27:O27"/>
    <mergeCell ref="P27:AL27"/>
    <mergeCell ref="AM27:BA27"/>
    <mergeCell ref="BB27:BM27"/>
    <mergeCell ref="BN27:CB27"/>
    <mergeCell ref="CC27:CO27"/>
    <mergeCell ref="CP27:DC27"/>
    <mergeCell ref="A26:O26"/>
    <mergeCell ref="P26:AL26"/>
    <mergeCell ref="AM26:BA26"/>
    <mergeCell ref="BB26:BM26"/>
    <mergeCell ref="BN26:CB26"/>
    <mergeCell ref="CC26:CO26"/>
    <mergeCell ref="CP28:DC28"/>
    <mergeCell ref="A32:O32"/>
    <mergeCell ref="P32:AL32"/>
    <mergeCell ref="AM32:BA32"/>
    <mergeCell ref="BB32:BN32"/>
    <mergeCell ref="BO32:CC32"/>
    <mergeCell ref="CD32:CP32"/>
    <mergeCell ref="CQ32:DC32"/>
    <mergeCell ref="A28:O28"/>
    <mergeCell ref="P28:AL28"/>
    <mergeCell ref="AM28:BA28"/>
    <mergeCell ref="BB28:BM28"/>
    <mergeCell ref="BN28:CB28"/>
    <mergeCell ref="CC28:CO28"/>
    <mergeCell ref="CQ33:DC33"/>
    <mergeCell ref="A34:O34"/>
    <mergeCell ref="P34:AL34"/>
    <mergeCell ref="AM34:BA34"/>
    <mergeCell ref="BB34:BN34"/>
    <mergeCell ref="BO34:CC34"/>
    <mergeCell ref="CD34:CP34"/>
    <mergeCell ref="CQ34:DC34"/>
    <mergeCell ref="A33:O33"/>
    <mergeCell ref="P33:AL33"/>
    <mergeCell ref="AM33:BA33"/>
    <mergeCell ref="BB33:BN33"/>
    <mergeCell ref="BO33:CC33"/>
    <mergeCell ref="CD33:CP33"/>
    <mergeCell ref="CQ35:DC35"/>
    <mergeCell ref="A36:O36"/>
    <mergeCell ref="P36:AL36"/>
    <mergeCell ref="AM36:BA36"/>
    <mergeCell ref="BB36:BN36"/>
    <mergeCell ref="BO36:CC36"/>
    <mergeCell ref="CD36:CP36"/>
    <mergeCell ref="CQ36:DC36"/>
    <mergeCell ref="A35:O35"/>
    <mergeCell ref="P35:AL35"/>
    <mergeCell ref="AM35:BA35"/>
    <mergeCell ref="BB35:BN35"/>
    <mergeCell ref="BO35:CC35"/>
    <mergeCell ref="CD35:CP35"/>
    <mergeCell ref="CQ37:DC37"/>
    <mergeCell ref="A38:O38"/>
    <mergeCell ref="P38:AL38"/>
    <mergeCell ref="AM38:BA38"/>
    <mergeCell ref="BB38:BN38"/>
    <mergeCell ref="BO38:CC38"/>
    <mergeCell ref="CD38:CP38"/>
    <mergeCell ref="CQ38:DC38"/>
    <mergeCell ref="A37:O37"/>
    <mergeCell ref="P37:AL37"/>
    <mergeCell ref="AM37:BA37"/>
    <mergeCell ref="BB37:BN37"/>
    <mergeCell ref="BO37:CC37"/>
    <mergeCell ref="CD37:CP37"/>
    <mergeCell ref="A47:AW47"/>
    <mergeCell ref="BA47:BR47"/>
    <mergeCell ref="BV47:DC47"/>
    <mergeCell ref="A48:AW48"/>
    <mergeCell ref="BA48:BR48"/>
    <mergeCell ref="BV48:DC48"/>
    <mergeCell ref="A43:AW43"/>
    <mergeCell ref="BA43:BR43"/>
    <mergeCell ref="BV43:DC43"/>
    <mergeCell ref="A44:AW44"/>
    <mergeCell ref="BA44:BR44"/>
    <mergeCell ref="BV44:DC44"/>
  </mergeCells>
  <pageMargins left="0.78740157480314965" right="0.19685039370078741" top="0.39370078740157483" bottom="0.39370078740157483" header="0.19685039370078741" footer="0.19685039370078741"/>
  <pageSetup paperSize="9" scale="67" orientation="portrait" r:id="rId1"/>
  <headerFooter alignWithMargins="0"/>
  <rowBreaks count="1" manualBreakCount="1">
    <brk id="2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Баланс</vt:lpstr>
      <vt:lpstr>Отчет о приросте</vt:lpstr>
      <vt:lpstr>Справка о СА</vt:lpstr>
      <vt:lpstr>Справка о СЧА</vt:lpstr>
      <vt:lpstr>Отчет об изменении  ст-ти СЧА</vt:lpstr>
      <vt:lpstr>Отчет о владельцах</vt:lpstr>
      <vt:lpstr>Справка о несобл. треб.</vt:lpstr>
      <vt:lpstr>Лист4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2014-05-15T06:43:31Z</dcterms:modified>
</cp:coreProperties>
</file>