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OIPIF" sheetId="4" r:id="rId1"/>
    <sheet name="Лист1" sheetId="1" r:id="rId2"/>
  </sheets>
  <definedNames>
    <definedName name="_xlnm._FilterDatabase" localSheetId="0" hidden="1">OIPIF!$A$2:$K$214</definedName>
  </definedNames>
  <calcPr calcId="125725"/>
</workbook>
</file>

<file path=xl/calcChain.xml><?xml version="1.0" encoding="utf-8"?>
<calcChain xmlns="http://schemas.openxmlformats.org/spreadsheetml/2006/main">
  <c r="G3676" i="4"/>
  <c r="D3676"/>
  <c r="G3675"/>
  <c r="D3675"/>
  <c r="G3674"/>
  <c r="D3674"/>
  <c r="G3673"/>
  <c r="D3673"/>
  <c r="G3672"/>
  <c r="D3672"/>
  <c r="G3671"/>
  <c r="D3671"/>
  <c r="G3670"/>
  <c r="D3670"/>
  <c r="G3669"/>
  <c r="D3669"/>
  <c r="G3668"/>
  <c r="D3668"/>
  <c r="G3667"/>
  <c r="D3667"/>
  <c r="G3666"/>
  <c r="D3666"/>
  <c r="G3665"/>
  <c r="D3665"/>
  <c r="G3664"/>
  <c r="D3664"/>
  <c r="G3663"/>
  <c r="D3663"/>
  <c r="G3662"/>
  <c r="D3662"/>
  <c r="G3661"/>
  <c r="D3661"/>
  <c r="G3660"/>
  <c r="D3660"/>
  <c r="G3659"/>
  <c r="D3659"/>
  <c r="G3658"/>
  <c r="D3658"/>
  <c r="G3657"/>
  <c r="D3657"/>
  <c r="G3656"/>
  <c r="D3656"/>
  <c r="G3655"/>
  <c r="D3655"/>
  <c r="G3654"/>
  <c r="D3654"/>
  <c r="G3653"/>
  <c r="D3653"/>
  <c r="G3652"/>
  <c r="D3652"/>
  <c r="G3651"/>
  <c r="D3651"/>
  <c r="G3650"/>
  <c r="D3650"/>
  <c r="G3649"/>
  <c r="D3649"/>
  <c r="G3648"/>
  <c r="D3648"/>
  <c r="G3647"/>
  <c r="D3647"/>
  <c r="G3646"/>
  <c r="D3646"/>
  <c r="G3645"/>
  <c r="D3645"/>
  <c r="G3644"/>
  <c r="D3644"/>
  <c r="G3643"/>
  <c r="D3643"/>
  <c r="G3642"/>
  <c r="D3642"/>
  <c r="G3641"/>
  <c r="D3641"/>
  <c r="G3640"/>
  <c r="D3640"/>
  <c r="G3639"/>
  <c r="D3639"/>
  <c r="G3638"/>
  <c r="D3638"/>
  <c r="G3637"/>
  <c r="D3637"/>
  <c r="G3636"/>
  <c r="D3636"/>
  <c r="G3635"/>
  <c r="D3635"/>
  <c r="G3634"/>
  <c r="D3634"/>
  <c r="G3633"/>
  <c r="D3633"/>
  <c r="G3632"/>
  <c r="D3632"/>
  <c r="G3631"/>
  <c r="D3631"/>
  <c r="G3630"/>
  <c r="D3630"/>
  <c r="G3629"/>
  <c r="D3629"/>
  <c r="G3628"/>
  <c r="D3628"/>
  <c r="G3627"/>
  <c r="D3627"/>
  <c r="G3626"/>
  <c r="D3626"/>
  <c r="G3625"/>
  <c r="D3625"/>
  <c r="G3624"/>
  <c r="D3624"/>
  <c r="G3623"/>
  <c r="D3623"/>
  <c r="G3622"/>
  <c r="D3622"/>
  <c r="G3621"/>
  <c r="D3621"/>
  <c r="G3620"/>
  <c r="D3620"/>
  <c r="G3619"/>
  <c r="D3619"/>
  <c r="G3618"/>
  <c r="D3618"/>
  <c r="G3617"/>
  <c r="D3617"/>
  <c r="G3616"/>
  <c r="D3616"/>
  <c r="G3615"/>
  <c r="D3615"/>
  <c r="G3614"/>
  <c r="D3614"/>
  <c r="G3613"/>
  <c r="D3613"/>
  <c r="G3612"/>
  <c r="D3612"/>
  <c r="G3611"/>
  <c r="D3611"/>
  <c r="G3610"/>
  <c r="D3610"/>
  <c r="G3609"/>
  <c r="D3609"/>
  <c r="G3608"/>
  <c r="D3608"/>
  <c r="G3607"/>
  <c r="D3607"/>
  <c r="G3606"/>
  <c r="D3606"/>
  <c r="G3605"/>
  <c r="D3605"/>
  <c r="G3604"/>
  <c r="D3604"/>
  <c r="G3603"/>
  <c r="D3603"/>
  <c r="G3602"/>
  <c r="D3602"/>
  <c r="G3601"/>
  <c r="D3601"/>
  <c r="G3600"/>
  <c r="D3600"/>
  <c r="G3599"/>
  <c r="D3599"/>
  <c r="G3598"/>
  <c r="D3598"/>
  <c r="G3597"/>
  <c r="D3597"/>
  <c r="G3596"/>
  <c r="D3596"/>
  <c r="G3595"/>
  <c r="D3595"/>
  <c r="G3594"/>
  <c r="D3594"/>
  <c r="G3593"/>
  <c r="D3593"/>
  <c r="G3592"/>
  <c r="D3592"/>
  <c r="G3591"/>
  <c r="D3591"/>
  <c r="G3590"/>
  <c r="D3590"/>
  <c r="G3589"/>
  <c r="D3589"/>
  <c r="G3588"/>
  <c r="D3588"/>
  <c r="G3587"/>
  <c r="D3587"/>
  <c r="G3586"/>
  <c r="D3586"/>
  <c r="G3585"/>
  <c r="D3585"/>
  <c r="G3584"/>
  <c r="D3584"/>
  <c r="G3583"/>
  <c r="D3583"/>
  <c r="G3582"/>
  <c r="D3582"/>
  <c r="G3581"/>
  <c r="D3581"/>
  <c r="G3580"/>
  <c r="D3580"/>
  <c r="G3579"/>
  <c r="D3579"/>
  <c r="G3578"/>
  <c r="D3578"/>
  <c r="G3577"/>
  <c r="D3577"/>
  <c r="G3576"/>
  <c r="D3576"/>
  <c r="G3575"/>
  <c r="D3575"/>
  <c r="G3574"/>
  <c r="D3574"/>
  <c r="G3573"/>
  <c r="D3573"/>
  <c r="G3572"/>
  <c r="D3572"/>
  <c r="G3571"/>
  <c r="D3571"/>
  <c r="G3570"/>
  <c r="D3570"/>
  <c r="G3569"/>
  <c r="D3569"/>
  <c r="G3568"/>
  <c r="D3568"/>
  <c r="G3567"/>
  <c r="D3567"/>
  <c r="G3566"/>
  <c r="D3566"/>
  <c r="G3565"/>
  <c r="D3565"/>
  <c r="G3564"/>
  <c r="D3564"/>
  <c r="G3563"/>
  <c r="D3563"/>
  <c r="G3562"/>
  <c r="D3562"/>
  <c r="G3561"/>
  <c r="D3561"/>
  <c r="G3560"/>
  <c r="D3560"/>
  <c r="G3559"/>
  <c r="D3559"/>
  <c r="G3558"/>
  <c r="D3558"/>
  <c r="G3557"/>
  <c r="D3557"/>
  <c r="G3556"/>
  <c r="D3556"/>
  <c r="G3555"/>
  <c r="D3555"/>
  <c r="G3554"/>
  <c r="D3554"/>
  <c r="G3553"/>
  <c r="D3553"/>
  <c r="G3552"/>
  <c r="D3552"/>
  <c r="G3551"/>
  <c r="D3551"/>
  <c r="G3550"/>
  <c r="D3550"/>
  <c r="G3549"/>
  <c r="D3549"/>
  <c r="G3548"/>
  <c r="D3548"/>
  <c r="G3547"/>
  <c r="D3547"/>
  <c r="G3546"/>
  <c r="D3546"/>
  <c r="H3545"/>
  <c r="J3545" s="1"/>
  <c r="G3545"/>
  <c r="I3545" s="1"/>
  <c r="K3545" s="1"/>
  <c r="D3545"/>
  <c r="G3544"/>
  <c r="D3544"/>
  <c r="G3543"/>
  <c r="D3543"/>
  <c r="G3542"/>
  <c r="D3542"/>
  <c r="G3541"/>
  <c r="D3541"/>
  <c r="G3540"/>
  <c r="D3540"/>
  <c r="G3539"/>
  <c r="D3539"/>
  <c r="G3538"/>
  <c r="D3538"/>
  <c r="G3537"/>
  <c r="D3537"/>
  <c r="G3536"/>
  <c r="D3536"/>
  <c r="G3535"/>
  <c r="D3535"/>
  <c r="G3534"/>
  <c r="D3534"/>
  <c r="G3533"/>
  <c r="D3533"/>
  <c r="G3532"/>
  <c r="D3532"/>
  <c r="G3531"/>
  <c r="D3531"/>
  <c r="G3530"/>
  <c r="D3530"/>
  <c r="G3529"/>
  <c r="D3529"/>
  <c r="G3528"/>
  <c r="D3528"/>
  <c r="G3527"/>
  <c r="D3527"/>
  <c r="G3526"/>
  <c r="D3526"/>
  <c r="G3525"/>
  <c r="D3525"/>
  <c r="G3524"/>
  <c r="D3524"/>
  <c r="G3523"/>
  <c r="D3523"/>
  <c r="G3522"/>
  <c r="D3522"/>
  <c r="G3521"/>
  <c r="D3521"/>
  <c r="G3520"/>
  <c r="D3520"/>
  <c r="G3519"/>
  <c r="D3519"/>
  <c r="G3518"/>
  <c r="D3518"/>
  <c r="G3517"/>
  <c r="D3517"/>
  <c r="G3516"/>
  <c r="D3516"/>
  <c r="G3515"/>
  <c r="D3515"/>
  <c r="G3514"/>
  <c r="D3514"/>
  <c r="G3513"/>
  <c r="D3513"/>
  <c r="G3512"/>
  <c r="D3512"/>
  <c r="G3511"/>
  <c r="D3511"/>
  <c r="G3510"/>
  <c r="D3510"/>
  <c r="G3509"/>
  <c r="D3509"/>
  <c r="G3508"/>
  <c r="D3508"/>
  <c r="G3507"/>
  <c r="D3507"/>
  <c r="G3506"/>
  <c r="D3506"/>
  <c r="G3505"/>
  <c r="D3505"/>
  <c r="G3504"/>
  <c r="D3504"/>
  <c r="G3503"/>
  <c r="D3503"/>
  <c r="G3500"/>
  <c r="D3500"/>
  <c r="G3499"/>
  <c r="D3499"/>
  <c r="G3498"/>
  <c r="D3498"/>
  <c r="G3497"/>
  <c r="D3497"/>
  <c r="G3496"/>
  <c r="D3496"/>
  <c r="G3495"/>
  <c r="D3495"/>
  <c r="G3494"/>
  <c r="D3494"/>
  <c r="G3493"/>
  <c r="D3493"/>
  <c r="G3492"/>
  <c r="D3492"/>
  <c r="G3491"/>
  <c r="D3491"/>
  <c r="G3490"/>
  <c r="D3490"/>
  <c r="G3489"/>
  <c r="D3489"/>
  <c r="G3488"/>
  <c r="D3488"/>
  <c r="G3487"/>
  <c r="D3487"/>
  <c r="G3486"/>
  <c r="D3486"/>
  <c r="G3485"/>
  <c r="D3485"/>
  <c r="G3484"/>
  <c r="D3484"/>
  <c r="G3483"/>
  <c r="D3483"/>
  <c r="G3482"/>
  <c r="D3482"/>
  <c r="G3481"/>
  <c r="D3481"/>
  <c r="G3480"/>
  <c r="D3480"/>
  <c r="G3479"/>
  <c r="D3479"/>
  <c r="G3478"/>
  <c r="D3478"/>
  <c r="G3477"/>
  <c r="D3477"/>
  <c r="G3476"/>
  <c r="D3476"/>
  <c r="G3475"/>
  <c r="D3475"/>
  <c r="G3474"/>
  <c r="D3474"/>
  <c r="G3473"/>
  <c r="D3473"/>
  <c r="G3472"/>
  <c r="D3472"/>
  <c r="G3471"/>
  <c r="D3471"/>
  <c r="G3470"/>
  <c r="D3470"/>
  <c r="G3469"/>
  <c r="D3469"/>
  <c r="G3468"/>
  <c r="D3468"/>
  <c r="G3467"/>
  <c r="D3467"/>
  <c r="G3466"/>
  <c r="D3466"/>
  <c r="G3465"/>
  <c r="D3465"/>
  <c r="G3464"/>
  <c r="D3464"/>
  <c r="G3463"/>
  <c r="D3463"/>
  <c r="G3462"/>
  <c r="D3462"/>
  <c r="G3461"/>
  <c r="D3461"/>
  <c r="G3460"/>
  <c r="D3460"/>
  <c r="G3459"/>
  <c r="D3459"/>
  <c r="G3458"/>
  <c r="D3458"/>
  <c r="G3457"/>
  <c r="D3457"/>
  <c r="G3456"/>
  <c r="D3456"/>
  <c r="G3455"/>
  <c r="D3455"/>
  <c r="G3454"/>
  <c r="D3454"/>
  <c r="G3453"/>
  <c r="D3453"/>
  <c r="G3452"/>
  <c r="D3452"/>
  <c r="G3451"/>
  <c r="D3451"/>
  <c r="G3450"/>
  <c r="D3450"/>
  <c r="G3449"/>
  <c r="D3449"/>
  <c r="G3448"/>
  <c r="D3448"/>
  <c r="G3447"/>
  <c r="D3447"/>
  <c r="G3446"/>
  <c r="D3446"/>
  <c r="G3445"/>
  <c r="D3445"/>
  <c r="G3444"/>
  <c r="D3444"/>
  <c r="G3443"/>
  <c r="D3443"/>
  <c r="G3442"/>
  <c r="D3442"/>
  <c r="G3441"/>
  <c r="D3441"/>
  <c r="G3440"/>
  <c r="D3440"/>
  <c r="G3439"/>
  <c r="D3439"/>
  <c r="G3438"/>
  <c r="D3438"/>
  <c r="G3437"/>
  <c r="D3437"/>
  <c r="G3436"/>
  <c r="D3436"/>
  <c r="G3435"/>
  <c r="D3435"/>
  <c r="G3434"/>
  <c r="D3434"/>
  <c r="G3433"/>
  <c r="D3433"/>
  <c r="G3432"/>
  <c r="D3432"/>
  <c r="G3431"/>
  <c r="D3431"/>
  <c r="G3430"/>
  <c r="D3430"/>
  <c r="G3429"/>
  <c r="D3429"/>
  <c r="H3428"/>
  <c r="J3428" s="1"/>
  <c r="G3428"/>
  <c r="D3428"/>
  <c r="G3427"/>
  <c r="D3427"/>
  <c r="G3426"/>
  <c r="D3426"/>
  <c r="G3425"/>
  <c r="D3425"/>
  <c r="G3424"/>
  <c r="D3424"/>
  <c r="G3423"/>
  <c r="D3423"/>
  <c r="G3422"/>
  <c r="D3422"/>
  <c r="G3421"/>
  <c r="D3421"/>
  <c r="G3420"/>
  <c r="D3420"/>
  <c r="G3419"/>
  <c r="D3419"/>
  <c r="G3418"/>
  <c r="D3418"/>
  <c r="G3417"/>
  <c r="D3417"/>
  <c r="G3416"/>
  <c r="D3416"/>
  <c r="G3415"/>
  <c r="D3415"/>
  <c r="G3414"/>
  <c r="D3414"/>
  <c r="G3413"/>
  <c r="D3413"/>
  <c r="G3412"/>
  <c r="D3412"/>
  <c r="G3411"/>
  <c r="D3411"/>
  <c r="G3410"/>
  <c r="D3410"/>
  <c r="G3409"/>
  <c r="D3409"/>
  <c r="G3408"/>
  <c r="D3408"/>
  <c r="G3407"/>
  <c r="D3407"/>
  <c r="G3406"/>
  <c r="D3406"/>
  <c r="G3405"/>
  <c r="D3405"/>
  <c r="G3404"/>
  <c r="D3404"/>
  <c r="G3403"/>
  <c r="D3403"/>
  <c r="G3402"/>
  <c r="D3402"/>
  <c r="G3401"/>
  <c r="D3401"/>
  <c r="G3400"/>
  <c r="D3400"/>
  <c r="G3399"/>
  <c r="D3399"/>
  <c r="G3398"/>
  <c r="D3398"/>
  <c r="G3397"/>
  <c r="D3397"/>
  <c r="G3396"/>
  <c r="D3396"/>
  <c r="G3395"/>
  <c r="D3395"/>
  <c r="G3394"/>
  <c r="D3394"/>
  <c r="G3393"/>
  <c r="D3393"/>
  <c r="G3392"/>
  <c r="D3392"/>
  <c r="G3391"/>
  <c r="D3391"/>
  <c r="G3390"/>
  <c r="D3390"/>
  <c r="G3389"/>
  <c r="D3389"/>
  <c r="G3388"/>
  <c r="D3388"/>
  <c r="G3387"/>
  <c r="D3387"/>
  <c r="G3386"/>
  <c r="D3386"/>
  <c r="G3385"/>
  <c r="D3385"/>
  <c r="G3384"/>
  <c r="D3384"/>
  <c r="G3383"/>
  <c r="D3383"/>
  <c r="G3382"/>
  <c r="D3382"/>
  <c r="G3381"/>
  <c r="D3381"/>
  <c r="G3380"/>
  <c r="D3380"/>
  <c r="G3379"/>
  <c r="D3379"/>
  <c r="G3378"/>
  <c r="D3378"/>
  <c r="G3377"/>
  <c r="D3377"/>
  <c r="G3376"/>
  <c r="D3376"/>
  <c r="G3375"/>
  <c r="D3375"/>
  <c r="G3374"/>
  <c r="D3374"/>
  <c r="G3373"/>
  <c r="D3373"/>
  <c r="G3372"/>
  <c r="D3372"/>
  <c r="G3371"/>
  <c r="D3371"/>
  <c r="G3370"/>
  <c r="D3370"/>
  <c r="G3369"/>
  <c r="D3369"/>
  <c r="G3368"/>
  <c r="D3368"/>
  <c r="G3367"/>
  <c r="D3367"/>
  <c r="G3366"/>
  <c r="D3366"/>
  <c r="G3365"/>
  <c r="D3365"/>
  <c r="G3364"/>
  <c r="D3364"/>
  <c r="G3363"/>
  <c r="D3363"/>
  <c r="G3362"/>
  <c r="D3362"/>
  <c r="G3361"/>
  <c r="D3361"/>
  <c r="G3360"/>
  <c r="D3360"/>
  <c r="G3359"/>
  <c r="D3359"/>
  <c r="G3358"/>
  <c r="D3358"/>
  <c r="G3357"/>
  <c r="D3357"/>
  <c r="G3356"/>
  <c r="D3356"/>
  <c r="G3355"/>
  <c r="D3355"/>
  <c r="G3354"/>
  <c r="D3354"/>
  <c r="G3353"/>
  <c r="D3353"/>
  <c r="G3352"/>
  <c r="D3352"/>
  <c r="G3351"/>
  <c r="D3351"/>
  <c r="G3350"/>
  <c r="D3350"/>
  <c r="G3349"/>
  <c r="D3349"/>
  <c r="G3348"/>
  <c r="D3348"/>
  <c r="G3347"/>
  <c r="D3347"/>
  <c r="G3346"/>
  <c r="D3346"/>
  <c r="G3345"/>
  <c r="D3345"/>
  <c r="G3344"/>
  <c r="D3344"/>
  <c r="G3343"/>
  <c r="D3343"/>
  <c r="G3342"/>
  <c r="D3342"/>
  <c r="G3341"/>
  <c r="D3341"/>
  <c r="G3340"/>
  <c r="D3340"/>
  <c r="G3339"/>
  <c r="D3339"/>
  <c r="G3338"/>
  <c r="D3338"/>
  <c r="G3337"/>
  <c r="D3337"/>
  <c r="G3336"/>
  <c r="D3336"/>
  <c r="G3335"/>
  <c r="D3335"/>
  <c r="G3334"/>
  <c r="D3334"/>
  <c r="G3333"/>
  <c r="D3333"/>
  <c r="G3332"/>
  <c r="D3332"/>
  <c r="G3331"/>
  <c r="D3331"/>
  <c r="G3330"/>
  <c r="D3330"/>
  <c r="G3329"/>
  <c r="D3329"/>
  <c r="G3328"/>
  <c r="D3328"/>
  <c r="G3327"/>
  <c r="D3327"/>
  <c r="G3326"/>
  <c r="D3326"/>
  <c r="G3325"/>
  <c r="D3325"/>
  <c r="G3324"/>
  <c r="D3324"/>
  <c r="G3323"/>
  <c r="D3323"/>
  <c r="G3322"/>
  <c r="D3322"/>
  <c r="G3321"/>
  <c r="D3321"/>
  <c r="G3320"/>
  <c r="D3320"/>
  <c r="G3319"/>
  <c r="D3319"/>
  <c r="G3318"/>
  <c r="D3318"/>
  <c r="G3317"/>
  <c r="D3317"/>
  <c r="G3316"/>
  <c r="D3316"/>
  <c r="G3315"/>
  <c r="D3315"/>
  <c r="G3314"/>
  <c r="D3314"/>
  <c r="G3313"/>
  <c r="D3313"/>
  <c r="G3312"/>
  <c r="D3312"/>
  <c r="G3311"/>
  <c r="D3311"/>
  <c r="G3310"/>
  <c r="D3310"/>
  <c r="G3309"/>
  <c r="D3309"/>
  <c r="G3308"/>
  <c r="D3308"/>
  <c r="G3307"/>
  <c r="D3307"/>
  <c r="G3306"/>
  <c r="D3306"/>
  <c r="G3305"/>
  <c r="D3305"/>
  <c r="G3304"/>
  <c r="D3304"/>
  <c r="G3303"/>
  <c r="D3303"/>
  <c r="G3302"/>
  <c r="D3302"/>
  <c r="G3301"/>
  <c r="D3301"/>
  <c r="G3300"/>
  <c r="D3300"/>
  <c r="G3299"/>
  <c r="D3299"/>
  <c r="G3298"/>
  <c r="D3298"/>
  <c r="G3297"/>
  <c r="D3297"/>
  <c r="G3296"/>
  <c r="D3296"/>
  <c r="G3295"/>
  <c r="D3295"/>
  <c r="G3294"/>
  <c r="D3294"/>
  <c r="G3293"/>
  <c r="D3293"/>
  <c r="G3292"/>
  <c r="D3292"/>
  <c r="G3291"/>
  <c r="D3291"/>
  <c r="G3290"/>
  <c r="D3290"/>
  <c r="G3289"/>
  <c r="D3289"/>
  <c r="G3288"/>
  <c r="D3288"/>
  <c r="G3287"/>
  <c r="D3287"/>
  <c r="G3286"/>
  <c r="D3286"/>
  <c r="G3285"/>
  <c r="D3285"/>
  <c r="G3284"/>
  <c r="D3284"/>
  <c r="G3283"/>
  <c r="D3283"/>
  <c r="G3282"/>
  <c r="D3282"/>
  <c r="G3281"/>
  <c r="D3281"/>
  <c r="G3280"/>
  <c r="D3280"/>
  <c r="G3279"/>
  <c r="D3279"/>
  <c r="G3278"/>
  <c r="D3278"/>
  <c r="G3277"/>
  <c r="D3277"/>
  <c r="G3276"/>
  <c r="D3276"/>
  <c r="G3275"/>
  <c r="D3275"/>
  <c r="G3274"/>
  <c r="D3274"/>
  <c r="G3273"/>
  <c r="D3273"/>
  <c r="G3272"/>
  <c r="D3272"/>
  <c r="G3271"/>
  <c r="D3271"/>
  <c r="G3270"/>
  <c r="D3270"/>
  <c r="G3269"/>
  <c r="D3269"/>
  <c r="G3268"/>
  <c r="D3268"/>
  <c r="G3267"/>
  <c r="D3267"/>
  <c r="G3266"/>
  <c r="D3266"/>
  <c r="G3265"/>
  <c r="D3265"/>
  <c r="G3264"/>
  <c r="D3264"/>
  <c r="G3263"/>
  <c r="D3263"/>
  <c r="G3262"/>
  <c r="D3262"/>
  <c r="G3261"/>
  <c r="D3261"/>
  <c r="G3260"/>
  <c r="D3260"/>
  <c r="G3259"/>
  <c r="D3259"/>
  <c r="G3258"/>
  <c r="D3258"/>
  <c r="G3257"/>
  <c r="D3257"/>
  <c r="G3256"/>
  <c r="D3256"/>
  <c r="G3255"/>
  <c r="D3255"/>
  <c r="G3254"/>
  <c r="D3254"/>
  <c r="G3253"/>
  <c r="D3253"/>
  <c r="G3252"/>
  <c r="D3252"/>
  <c r="G3251"/>
  <c r="D3251"/>
  <c r="G3250"/>
  <c r="D3250"/>
  <c r="G3249"/>
  <c r="D3249"/>
  <c r="G3248"/>
  <c r="D3248"/>
  <c r="G3247"/>
  <c r="D3247"/>
  <c r="G3246"/>
  <c r="D3246"/>
  <c r="G3245"/>
  <c r="D3245"/>
  <c r="G3244"/>
  <c r="D3244"/>
  <c r="G3243"/>
  <c r="D3243"/>
  <c r="G3242"/>
  <c r="D3242"/>
  <c r="G3241"/>
  <c r="D3241"/>
  <c r="G3240"/>
  <c r="D3240"/>
  <c r="G3239"/>
  <c r="D3239"/>
  <c r="J3238"/>
  <c r="H3238"/>
  <c r="G3238"/>
  <c r="D3238"/>
  <c r="G3237"/>
  <c r="D3237"/>
  <c r="G3234"/>
  <c r="D3234"/>
  <c r="G3233"/>
  <c r="D3233"/>
  <c r="G3232"/>
  <c r="D3232"/>
  <c r="G3231"/>
  <c r="D3231"/>
  <c r="G3230"/>
  <c r="D3230"/>
  <c r="G3229"/>
  <c r="D3229"/>
  <c r="G3228"/>
  <c r="D3228"/>
  <c r="G3227"/>
  <c r="D3227"/>
  <c r="G3226"/>
  <c r="D3226"/>
  <c r="G3225"/>
  <c r="D3225"/>
  <c r="G3224"/>
  <c r="D3224"/>
  <c r="G3223"/>
  <c r="D3223"/>
  <c r="G3222"/>
  <c r="D3222"/>
  <c r="G3221"/>
  <c r="D3221"/>
  <c r="G3220"/>
  <c r="D3220"/>
  <c r="G3219"/>
  <c r="D3219"/>
  <c r="G3218"/>
  <c r="D3218"/>
  <c r="G3217"/>
  <c r="D3217"/>
  <c r="G3216"/>
  <c r="D3216"/>
  <c r="G3215"/>
  <c r="D3215"/>
  <c r="G3214"/>
  <c r="D3214"/>
  <c r="G3213"/>
  <c r="D3213"/>
  <c r="G3212"/>
  <c r="D3212"/>
  <c r="G3211"/>
  <c r="D3211"/>
  <c r="G3210"/>
  <c r="D3210"/>
  <c r="G3209"/>
  <c r="D3209"/>
  <c r="G3208"/>
  <c r="D3208"/>
  <c r="G3207"/>
  <c r="D3207"/>
  <c r="G3206"/>
  <c r="D3206"/>
  <c r="G3205"/>
  <c r="D3205"/>
  <c r="G3204"/>
  <c r="D3204"/>
  <c r="G3203"/>
  <c r="D3203"/>
  <c r="G3202"/>
  <c r="D3202"/>
  <c r="G3201"/>
  <c r="D3201"/>
  <c r="G3200"/>
  <c r="D3200"/>
  <c r="G3199"/>
  <c r="D3199"/>
  <c r="G3198"/>
  <c r="D3198"/>
  <c r="G3197"/>
  <c r="D3197"/>
  <c r="G3196"/>
  <c r="D3196"/>
  <c r="G3195"/>
  <c r="D3195"/>
  <c r="G3194"/>
  <c r="D3194"/>
  <c r="G3193"/>
  <c r="D3193"/>
  <c r="G3192"/>
  <c r="D3192"/>
  <c r="G3191"/>
  <c r="D3191"/>
  <c r="G3190"/>
  <c r="D3190"/>
  <c r="G3189"/>
  <c r="D3189"/>
  <c r="G3188"/>
  <c r="D3188"/>
  <c r="G3187"/>
  <c r="D3187"/>
  <c r="G3186"/>
  <c r="D3186"/>
  <c r="G3185"/>
  <c r="D3185"/>
  <c r="G3184"/>
  <c r="D3184"/>
  <c r="G3183"/>
  <c r="D3183"/>
  <c r="G3182"/>
  <c r="D3182"/>
  <c r="G3181"/>
  <c r="D3181"/>
  <c r="G3180"/>
  <c r="D3180"/>
  <c r="G3179"/>
  <c r="D3179"/>
  <c r="G3178"/>
  <c r="D3178"/>
  <c r="G3177"/>
  <c r="D3177"/>
  <c r="G3176"/>
  <c r="D3176"/>
  <c r="G3175"/>
  <c r="D3175"/>
  <c r="G3174"/>
  <c r="D3174"/>
  <c r="G3173"/>
  <c r="D3173"/>
  <c r="G3172"/>
  <c r="D3172"/>
  <c r="G3171"/>
  <c r="D3171"/>
  <c r="G3170"/>
  <c r="D3170"/>
  <c r="G3169"/>
  <c r="D3169"/>
  <c r="G3168"/>
  <c r="D3168"/>
  <c r="G3167"/>
  <c r="D3167"/>
  <c r="G3166"/>
  <c r="D3166"/>
  <c r="G3165"/>
  <c r="D3165"/>
  <c r="G3164"/>
  <c r="D3164"/>
  <c r="G3163"/>
  <c r="D3163"/>
  <c r="G3162"/>
  <c r="D3162"/>
  <c r="G3161"/>
  <c r="D3161"/>
  <c r="G3160"/>
  <c r="D3160"/>
  <c r="G3159"/>
  <c r="D3159"/>
  <c r="G3158"/>
  <c r="D3158"/>
  <c r="G3157"/>
  <c r="D3157"/>
  <c r="G3156"/>
  <c r="D3156"/>
  <c r="G3155"/>
  <c r="D3155"/>
  <c r="G3154"/>
  <c r="D3154"/>
  <c r="G3153"/>
  <c r="D3153"/>
  <c r="G3152"/>
  <c r="D3152"/>
  <c r="G3151"/>
  <c r="D3151"/>
  <c r="G3150"/>
  <c r="D3150"/>
  <c r="G3149"/>
  <c r="D3149"/>
  <c r="G3148"/>
  <c r="D3148"/>
  <c r="G3147"/>
  <c r="D3147"/>
  <c r="G3146"/>
  <c r="D3146"/>
  <c r="G3145"/>
  <c r="D3145"/>
  <c r="G3144"/>
  <c r="D3144"/>
  <c r="G3143"/>
  <c r="D3143"/>
  <c r="G3142"/>
  <c r="D3142"/>
  <c r="G3141"/>
  <c r="D3141"/>
  <c r="G3140"/>
  <c r="D3140"/>
  <c r="G3139"/>
  <c r="D3139"/>
  <c r="G3138"/>
  <c r="D3138"/>
  <c r="G3137"/>
  <c r="D3137"/>
  <c r="G3136"/>
  <c r="D3136"/>
  <c r="G3135"/>
  <c r="D3135"/>
  <c r="G3134"/>
  <c r="D3134"/>
  <c r="G3133"/>
  <c r="D3133"/>
  <c r="G3132"/>
  <c r="D3132"/>
  <c r="G3131"/>
  <c r="D3131"/>
  <c r="G3130"/>
  <c r="D3130"/>
  <c r="G3129"/>
  <c r="D3129"/>
  <c r="G3128"/>
  <c r="D3128"/>
  <c r="G3127"/>
  <c r="D3127"/>
  <c r="G3126"/>
  <c r="D3126"/>
  <c r="G3125"/>
  <c r="D3125"/>
  <c r="G3124"/>
  <c r="D3124"/>
  <c r="G3123"/>
  <c r="D3123"/>
  <c r="G3122"/>
  <c r="D3122"/>
  <c r="G3121"/>
  <c r="D3121"/>
  <c r="G3120"/>
  <c r="D3120"/>
  <c r="G3119"/>
  <c r="D3119"/>
  <c r="G3118"/>
  <c r="D3118"/>
  <c r="G3117"/>
  <c r="D3117"/>
  <c r="G3116"/>
  <c r="D3116"/>
  <c r="G3115"/>
  <c r="D3115"/>
  <c r="G3114"/>
  <c r="D3114"/>
  <c r="G3113"/>
  <c r="D3113"/>
  <c r="G3112"/>
  <c r="D3112"/>
  <c r="G3111"/>
  <c r="D3111"/>
  <c r="G3110"/>
  <c r="D3110"/>
  <c r="G3109"/>
  <c r="D3109"/>
  <c r="G3108"/>
  <c r="D3108"/>
  <c r="G3107"/>
  <c r="D3107"/>
  <c r="G3106"/>
  <c r="D3106"/>
  <c r="G3105"/>
  <c r="D3105"/>
  <c r="G3104"/>
  <c r="D3104"/>
  <c r="G3103"/>
  <c r="D3103"/>
  <c r="G3102"/>
  <c r="D3102"/>
  <c r="G3101"/>
  <c r="D3101"/>
  <c r="G3100"/>
  <c r="D3100"/>
  <c r="G3099"/>
  <c r="D3099"/>
  <c r="G3098"/>
  <c r="D3098"/>
  <c r="G3097"/>
  <c r="D3097"/>
  <c r="G3096"/>
  <c r="D3096"/>
  <c r="G3095"/>
  <c r="D3095"/>
  <c r="G3094"/>
  <c r="D3094"/>
  <c r="G3093"/>
  <c r="D3093"/>
  <c r="G3092"/>
  <c r="D3092"/>
  <c r="G3091"/>
  <c r="D3091"/>
  <c r="G3090"/>
  <c r="D3090"/>
  <c r="G3089"/>
  <c r="D3089"/>
  <c r="G3088"/>
  <c r="D3088"/>
  <c r="G3087"/>
  <c r="D3087"/>
  <c r="G3086"/>
  <c r="D3086"/>
  <c r="G3085"/>
  <c r="D3085"/>
  <c r="G3084"/>
  <c r="D3084"/>
  <c r="G3083"/>
  <c r="D3083"/>
  <c r="G3082"/>
  <c r="D3082"/>
  <c r="G3081"/>
  <c r="D3081"/>
  <c r="G3080"/>
  <c r="D3080"/>
  <c r="G3079"/>
  <c r="D3079"/>
  <c r="G3078"/>
  <c r="D3078"/>
  <c r="G3077"/>
  <c r="D3077"/>
  <c r="G3076"/>
  <c r="D3076"/>
  <c r="G3075"/>
  <c r="D3075"/>
  <c r="G3074"/>
  <c r="D3074"/>
  <c r="G3073"/>
  <c r="D3073"/>
  <c r="G3072"/>
  <c r="D3072"/>
  <c r="G3071"/>
  <c r="D3071"/>
  <c r="G3070"/>
  <c r="D3070"/>
  <c r="G3069"/>
  <c r="D3069"/>
  <c r="G3068"/>
  <c r="D3068"/>
  <c r="G3067"/>
  <c r="D3067"/>
  <c r="G3066"/>
  <c r="D3066"/>
  <c r="G3065"/>
  <c r="D3065"/>
  <c r="G3064"/>
  <c r="D3064"/>
  <c r="G3063"/>
  <c r="D3063"/>
  <c r="G3062"/>
  <c r="D3062"/>
  <c r="G3061"/>
  <c r="D3061"/>
  <c r="G3060"/>
  <c r="D3060"/>
  <c r="G3059"/>
  <c r="D3059"/>
  <c r="G3058"/>
  <c r="D3058"/>
  <c r="G3057"/>
  <c r="D3057"/>
  <c r="G3056"/>
  <c r="D3056"/>
  <c r="G3055"/>
  <c r="D3055"/>
  <c r="G3054"/>
  <c r="D3054"/>
  <c r="G3053"/>
  <c r="D3053"/>
  <c r="G3052"/>
  <c r="D3052"/>
  <c r="H3051"/>
  <c r="J3051" s="1"/>
  <c r="G3051"/>
  <c r="D3051"/>
  <c r="G3050"/>
  <c r="D3050"/>
  <c r="G3049"/>
  <c r="D3049"/>
  <c r="G3048"/>
  <c r="D3048"/>
  <c r="G3047"/>
  <c r="D3047"/>
  <c r="G3046"/>
  <c r="D3046"/>
  <c r="G3045"/>
  <c r="D3045"/>
  <c r="G3044"/>
  <c r="D3044"/>
  <c r="H3043"/>
  <c r="J3043" s="1"/>
  <c r="G3043"/>
  <c r="D3043"/>
  <c r="G3042"/>
  <c r="D3042"/>
  <c r="G3041"/>
  <c r="D3041"/>
  <c r="G3040"/>
  <c r="D3040"/>
  <c r="G3039"/>
  <c r="D3039"/>
  <c r="G3038"/>
  <c r="D3038"/>
  <c r="G3037"/>
  <c r="D3037"/>
  <c r="G3036"/>
  <c r="D3036"/>
  <c r="G3035"/>
  <c r="D3035"/>
  <c r="G3034"/>
  <c r="D3034"/>
  <c r="G3033"/>
  <c r="D3033"/>
  <c r="G3032"/>
  <c r="D3032"/>
  <c r="G3031"/>
  <c r="D3031"/>
  <c r="G3030"/>
  <c r="D3030"/>
  <c r="G3029"/>
  <c r="D3029"/>
  <c r="G3028"/>
  <c r="D3028"/>
  <c r="G3027"/>
  <c r="D3027"/>
  <c r="G3026"/>
  <c r="D3026"/>
  <c r="G3025"/>
  <c r="D3025"/>
  <c r="G3024"/>
  <c r="D3024"/>
  <c r="G3023"/>
  <c r="D3023"/>
  <c r="G3022"/>
  <c r="D3022"/>
  <c r="G3021"/>
  <c r="D3021"/>
  <c r="G3020"/>
  <c r="D3020"/>
  <c r="G3019"/>
  <c r="D3019"/>
  <c r="G3018"/>
  <c r="D3018"/>
  <c r="G3017"/>
  <c r="D3017"/>
  <c r="G3016"/>
  <c r="D3016"/>
  <c r="G3015"/>
  <c r="D3015"/>
  <c r="G3014"/>
  <c r="D3014"/>
  <c r="G3013"/>
  <c r="D3013"/>
  <c r="G3012"/>
  <c r="D3012"/>
  <c r="G3011"/>
  <c r="D3011"/>
  <c r="G3010"/>
  <c r="D3010"/>
  <c r="G3009"/>
  <c r="D3009"/>
  <c r="G3008"/>
  <c r="D3008"/>
  <c r="G3007"/>
  <c r="D3007"/>
  <c r="G3006"/>
  <c r="D3006"/>
  <c r="G3005"/>
  <c r="D3005"/>
  <c r="G3004"/>
  <c r="D3004"/>
  <c r="G3003"/>
  <c r="D3003"/>
  <c r="G3002"/>
  <c r="D3002"/>
  <c r="G3001"/>
  <c r="D3001"/>
  <c r="G3000"/>
  <c r="D3000"/>
  <c r="G2999"/>
  <c r="D2999"/>
  <c r="G2998"/>
  <c r="D2998"/>
  <c r="G2997"/>
  <c r="D2997"/>
  <c r="G2996"/>
  <c r="D2996"/>
  <c r="G2995"/>
  <c r="D2995"/>
  <c r="G2994"/>
  <c r="D2994"/>
  <c r="G2993"/>
  <c r="D2993"/>
  <c r="G2992"/>
  <c r="D2992"/>
  <c r="G2991"/>
  <c r="D2991"/>
  <c r="G2990"/>
  <c r="D2990"/>
  <c r="G2989"/>
  <c r="D2989"/>
  <c r="G2988"/>
  <c r="D2988"/>
  <c r="G2987"/>
  <c r="D2987"/>
  <c r="G2986"/>
  <c r="D2986"/>
  <c r="G2985"/>
  <c r="D2985"/>
  <c r="G2984"/>
  <c r="D2984"/>
  <c r="G2983"/>
  <c r="D2983"/>
  <c r="G2982"/>
  <c r="D2982"/>
  <c r="G2981"/>
  <c r="D2981"/>
  <c r="G2980"/>
  <c r="D2980"/>
  <c r="G2979"/>
  <c r="D2979"/>
  <c r="G2978"/>
  <c r="D2978"/>
  <c r="G2977"/>
  <c r="D2977"/>
  <c r="G2976"/>
  <c r="D2976"/>
  <c r="G2975"/>
  <c r="D2975"/>
  <c r="G2974"/>
  <c r="D2974"/>
  <c r="G2973"/>
  <c r="D2973"/>
  <c r="G2972"/>
  <c r="D2972"/>
  <c r="G2971"/>
  <c r="D2971"/>
  <c r="G2970"/>
  <c r="D2970"/>
  <c r="G2969"/>
  <c r="D2969"/>
  <c r="G2968"/>
  <c r="D2968"/>
  <c r="G2967"/>
  <c r="D2967"/>
  <c r="G2966"/>
  <c r="D2966"/>
  <c r="G2965"/>
  <c r="D2965"/>
  <c r="G2964"/>
  <c r="D2964"/>
  <c r="G2963"/>
  <c r="D2963"/>
  <c r="G2962"/>
  <c r="D2962"/>
  <c r="G2961"/>
  <c r="D2961"/>
  <c r="G2960"/>
  <c r="D2960"/>
  <c r="G2959"/>
  <c r="D2959"/>
  <c r="G2958"/>
  <c r="D2958"/>
  <c r="G2957"/>
  <c r="D2957"/>
  <c r="G2956"/>
  <c r="D2956"/>
  <c r="G2955"/>
  <c r="D2955"/>
  <c r="G2954"/>
  <c r="D2954"/>
  <c r="G2953"/>
  <c r="D2953"/>
  <c r="G2952"/>
  <c r="D2952"/>
  <c r="G2951"/>
  <c r="D2951"/>
  <c r="G2950"/>
  <c r="D2950"/>
  <c r="G2949"/>
  <c r="D2949"/>
  <c r="G2948"/>
  <c r="D2948"/>
  <c r="G2947"/>
  <c r="D2947"/>
  <c r="G2946"/>
  <c r="D2946"/>
  <c r="G2945"/>
  <c r="D2945"/>
  <c r="L2944"/>
  <c r="G2944"/>
  <c r="D2944"/>
  <c r="L2943"/>
  <c r="G2943"/>
  <c r="D2943"/>
  <c r="L2942"/>
  <c r="G2942"/>
  <c r="D2942"/>
  <c r="L2941"/>
  <c r="G2941"/>
  <c r="D2941"/>
  <c r="L2940"/>
  <c r="G2940"/>
  <c r="D2940"/>
  <c r="L2939"/>
  <c r="G2939"/>
  <c r="D2939"/>
  <c r="L2938"/>
  <c r="G2938"/>
  <c r="D2938"/>
  <c r="L2937"/>
  <c r="G2937"/>
  <c r="D2937"/>
  <c r="L2936"/>
  <c r="G2936"/>
  <c r="D2936"/>
  <c r="L2935"/>
  <c r="G2935"/>
  <c r="D2935"/>
  <c r="L2934"/>
  <c r="G2934"/>
  <c r="D2934"/>
  <c r="L2933"/>
  <c r="G2933"/>
  <c r="D2933"/>
  <c r="L2932"/>
  <c r="G2932"/>
  <c r="D2932"/>
  <c r="L2931"/>
  <c r="G2931"/>
  <c r="D2931"/>
  <c r="L2930"/>
  <c r="G2930"/>
  <c r="D2930"/>
  <c r="L2929"/>
  <c r="G2929"/>
  <c r="D2929"/>
  <c r="L2928"/>
  <c r="G2928"/>
  <c r="D2928"/>
  <c r="L2927"/>
  <c r="G2927"/>
  <c r="D2927"/>
  <c r="L2926"/>
  <c r="G2926"/>
  <c r="D2926"/>
  <c r="L2925"/>
  <c r="G2925"/>
  <c r="D2925"/>
  <c r="L2924"/>
  <c r="G2924"/>
  <c r="D2924"/>
  <c r="L2923"/>
  <c r="G2923"/>
  <c r="D2923"/>
  <c r="L2922"/>
  <c r="G2922"/>
  <c r="D2922"/>
  <c r="L2921"/>
  <c r="G2921"/>
  <c r="D2921"/>
  <c r="L2920"/>
  <c r="G2920"/>
  <c r="D2920"/>
  <c r="L2919"/>
  <c r="G2919"/>
  <c r="D2919"/>
  <c r="L2918"/>
  <c r="G2918"/>
  <c r="D2918"/>
  <c r="L2917"/>
  <c r="G2917"/>
  <c r="D2917"/>
  <c r="L2916"/>
  <c r="G2916"/>
  <c r="D2916"/>
  <c r="L2915"/>
  <c r="G2915"/>
  <c r="D2915"/>
  <c r="L2914"/>
  <c r="G2914"/>
  <c r="D2914"/>
  <c r="L2913"/>
  <c r="G2913"/>
  <c r="D2913"/>
  <c r="L2912"/>
  <c r="G2912"/>
  <c r="D2912"/>
  <c r="L2911"/>
  <c r="G2911"/>
  <c r="D2911"/>
  <c r="L2910"/>
  <c r="G2910"/>
  <c r="D2910"/>
  <c r="L2909"/>
  <c r="G2909"/>
  <c r="D2909"/>
  <c r="L2908"/>
  <c r="G2908"/>
  <c r="D2908"/>
  <c r="L2907"/>
  <c r="G2907"/>
  <c r="D2907"/>
  <c r="L2906"/>
  <c r="G2906"/>
  <c r="D2906"/>
  <c r="L2905"/>
  <c r="G2905"/>
  <c r="D2905"/>
  <c r="L2904"/>
  <c r="G2904"/>
  <c r="D2904"/>
  <c r="L2903"/>
  <c r="G2903"/>
  <c r="D2903"/>
  <c r="L2902"/>
  <c r="G2902"/>
  <c r="D2902"/>
  <c r="L2901"/>
  <c r="G2901"/>
  <c r="D2901"/>
  <c r="L2900"/>
  <c r="G2900"/>
  <c r="D2900"/>
  <c r="L2899"/>
  <c r="G2899"/>
  <c r="D2899"/>
  <c r="L2898"/>
  <c r="G2898"/>
  <c r="D2898"/>
  <c r="L2897"/>
  <c r="G2897"/>
  <c r="D2897"/>
  <c r="L2896"/>
  <c r="G2896"/>
  <c r="D2896"/>
  <c r="L2895"/>
  <c r="G2895"/>
  <c r="D2895"/>
  <c r="L2894"/>
  <c r="G2894"/>
  <c r="D2894"/>
  <c r="L2893"/>
  <c r="G2893"/>
  <c r="D2893"/>
  <c r="L2892"/>
  <c r="G2892"/>
  <c r="D2892"/>
  <c r="L2891"/>
  <c r="G2891"/>
  <c r="D2891"/>
  <c r="L2890"/>
  <c r="G2890"/>
  <c r="D2890"/>
  <c r="L2889"/>
  <c r="G2889"/>
  <c r="D2889"/>
  <c r="L2888"/>
  <c r="G2888"/>
  <c r="D2888"/>
  <c r="L2887"/>
  <c r="G2887"/>
  <c r="D2887"/>
  <c r="L2886"/>
  <c r="G2886"/>
  <c r="D2886"/>
  <c r="L2885"/>
  <c r="G2885"/>
  <c r="D2885"/>
  <c r="L2884"/>
  <c r="G2884"/>
  <c r="D2884"/>
  <c r="L2883"/>
  <c r="G2883"/>
  <c r="D2883"/>
  <c r="L2882"/>
  <c r="G2882"/>
  <c r="D2882"/>
  <c r="L2881"/>
  <c r="G2881"/>
  <c r="D2881"/>
  <c r="L2880"/>
  <c r="G2880"/>
  <c r="D2880"/>
  <c r="L2879"/>
  <c r="G2879"/>
  <c r="D2879"/>
  <c r="L2878"/>
  <c r="G2878"/>
  <c r="D2878"/>
  <c r="L2877"/>
  <c r="G2877"/>
  <c r="D2877"/>
  <c r="L2876"/>
  <c r="G2876"/>
  <c r="D2876"/>
  <c r="L2875"/>
  <c r="G2875"/>
  <c r="D2875"/>
  <c r="L2874"/>
  <c r="G2874"/>
  <c r="D2874"/>
  <c r="L2873"/>
  <c r="G2873"/>
  <c r="D2873"/>
  <c r="L2872"/>
  <c r="G2872"/>
  <c r="D2872"/>
  <c r="L2871"/>
  <c r="G2871"/>
  <c r="D2871"/>
  <c r="L2870"/>
  <c r="G2870"/>
  <c r="D2870"/>
  <c r="L2869"/>
  <c r="G2869"/>
  <c r="D2869"/>
  <c r="L2868"/>
  <c r="G2868"/>
  <c r="D2868"/>
  <c r="L2867"/>
  <c r="G2867"/>
  <c r="D2867"/>
  <c r="L2866"/>
  <c r="G2866"/>
  <c r="D2866"/>
  <c r="L2865"/>
  <c r="G2865"/>
  <c r="D2865"/>
  <c r="L2864"/>
  <c r="G2864"/>
  <c r="D2864"/>
  <c r="L2863"/>
  <c r="G2863"/>
  <c r="D2863"/>
  <c r="L2862"/>
  <c r="G2862"/>
  <c r="D2862"/>
  <c r="L2861"/>
  <c r="G2861"/>
  <c r="D2861"/>
  <c r="L2860"/>
  <c r="G2860"/>
  <c r="D2860"/>
  <c r="L2859"/>
  <c r="G2859"/>
  <c r="D2859"/>
  <c r="L2858"/>
  <c r="G2858"/>
  <c r="D2858"/>
  <c r="L2857"/>
  <c r="G2857"/>
  <c r="D2857"/>
  <c r="L2856"/>
  <c r="G2856"/>
  <c r="D2856"/>
  <c r="L2855"/>
  <c r="G2855"/>
  <c r="D2855"/>
  <c r="L2854"/>
  <c r="G2854"/>
  <c r="D2854"/>
  <c r="L2853"/>
  <c r="G2853"/>
  <c r="D2853"/>
  <c r="L2852"/>
  <c r="G2852"/>
  <c r="D2852"/>
  <c r="L2851"/>
  <c r="G2851"/>
  <c r="D2851"/>
  <c r="L2850"/>
  <c r="G2850"/>
  <c r="D2850"/>
  <c r="L2849"/>
  <c r="G2849"/>
  <c r="D2849"/>
  <c r="L2848"/>
  <c r="G2848"/>
  <c r="D2848"/>
  <c r="L2847"/>
  <c r="G2847"/>
  <c r="D2847"/>
  <c r="L2846"/>
  <c r="G2846"/>
  <c r="D2846"/>
  <c r="L2845"/>
  <c r="G2845"/>
  <c r="D2845"/>
  <c r="L2844"/>
  <c r="G2844"/>
  <c r="D2844"/>
  <c r="L2843"/>
  <c r="G2843"/>
  <c r="D2843"/>
  <c r="L2842"/>
  <c r="G2842"/>
  <c r="D2842"/>
  <c r="L2841"/>
  <c r="G2841"/>
  <c r="D2841"/>
  <c r="L2840"/>
  <c r="G2840"/>
  <c r="D2840"/>
  <c r="L2839"/>
  <c r="G2839"/>
  <c r="D2839"/>
  <c r="L2838"/>
  <c r="G2838"/>
  <c r="D2838"/>
  <c r="L2837"/>
  <c r="G2837"/>
  <c r="D2837"/>
  <c r="L2836"/>
  <c r="G2836"/>
  <c r="D2836"/>
  <c r="L2835"/>
  <c r="G2835"/>
  <c r="D2835"/>
  <c r="L2834"/>
  <c r="G2834"/>
  <c r="D2834"/>
  <c r="L2833"/>
  <c r="G2833"/>
  <c r="D2833"/>
  <c r="L2832"/>
  <c r="G2832"/>
  <c r="D2832"/>
  <c r="L2831"/>
  <c r="G2831"/>
  <c r="D2831"/>
  <c r="L2830"/>
  <c r="G2830"/>
  <c r="D2830"/>
  <c r="L2829"/>
  <c r="G2829"/>
  <c r="D2829"/>
  <c r="L2828"/>
  <c r="G2828"/>
  <c r="D2828"/>
  <c r="L2827"/>
  <c r="G2827"/>
  <c r="D2827"/>
  <c r="L2826"/>
  <c r="G2826"/>
  <c r="D2826"/>
  <c r="L2825"/>
  <c r="G2825"/>
  <c r="D2825"/>
  <c r="L2824"/>
  <c r="G2824"/>
  <c r="D2824"/>
  <c r="L2823"/>
  <c r="G2823"/>
  <c r="D2823"/>
  <c r="L2822"/>
  <c r="G2822"/>
  <c r="D2822"/>
  <c r="L2821"/>
  <c r="G2821"/>
  <c r="D2821"/>
  <c r="L2820"/>
  <c r="G2820"/>
  <c r="D2820"/>
  <c r="L2819"/>
  <c r="G2819"/>
  <c r="D2819"/>
  <c r="L2818"/>
  <c r="G2818"/>
  <c r="D2818"/>
  <c r="L2817"/>
  <c r="G2817"/>
  <c r="D2817"/>
  <c r="L2816"/>
  <c r="G2816"/>
  <c r="D2816"/>
  <c r="L2815"/>
  <c r="G2815"/>
  <c r="D2815"/>
  <c r="L2814"/>
  <c r="G2814"/>
  <c r="D2814"/>
  <c r="L2813"/>
  <c r="G2813"/>
  <c r="D2813"/>
  <c r="L2812"/>
  <c r="G2812"/>
  <c r="D2812"/>
  <c r="L2811"/>
  <c r="G2811"/>
  <c r="D2811"/>
  <c r="L2810"/>
  <c r="G2810"/>
  <c r="D2810"/>
  <c r="L2809"/>
  <c r="G2809"/>
  <c r="D2809"/>
  <c r="L2808"/>
  <c r="G2808"/>
  <c r="D2808"/>
  <c r="L2807"/>
  <c r="G2807"/>
  <c r="D2807"/>
  <c r="L2806"/>
  <c r="G2806"/>
  <c r="D2806"/>
  <c r="L2805"/>
  <c r="G2805"/>
  <c r="D2805"/>
  <c r="L2804"/>
  <c r="G2804"/>
  <c r="D2804"/>
  <c r="L2803"/>
  <c r="G2803"/>
  <c r="D2803"/>
  <c r="L2802"/>
  <c r="G2802"/>
  <c r="D2802"/>
  <c r="L2801"/>
  <c r="G2801"/>
  <c r="D2801"/>
  <c r="L2800"/>
  <c r="G2800"/>
  <c r="D2800"/>
  <c r="L2799"/>
  <c r="G2799"/>
  <c r="D2799"/>
  <c r="L2798"/>
  <c r="G2798"/>
  <c r="D2798"/>
  <c r="L2797"/>
  <c r="G2797"/>
  <c r="D2797"/>
  <c r="L2796"/>
  <c r="G2796"/>
  <c r="D2796"/>
  <c r="L2795"/>
  <c r="G2795"/>
  <c r="D2795"/>
  <c r="L2794"/>
  <c r="G2794"/>
  <c r="D2794"/>
  <c r="L2793"/>
  <c r="G2793"/>
  <c r="D2793"/>
  <c r="L2792"/>
  <c r="G2792"/>
  <c r="D2792"/>
  <c r="L2791"/>
  <c r="G2791"/>
  <c r="D2791"/>
  <c r="L2790"/>
  <c r="G2790"/>
  <c r="D2790"/>
  <c r="L2789"/>
  <c r="H2789"/>
  <c r="J2789" s="1"/>
  <c r="G2789"/>
  <c r="I2789" s="1"/>
  <c r="K2789" s="1"/>
  <c r="D2789"/>
  <c r="L2788"/>
  <c r="G2788"/>
  <c r="D2788"/>
  <c r="L2787"/>
  <c r="G2787"/>
  <c r="D2787"/>
  <c r="L2786"/>
  <c r="G2786"/>
  <c r="D2786"/>
  <c r="L2785"/>
  <c r="G2785"/>
  <c r="D2785"/>
  <c r="L2784"/>
  <c r="G2784"/>
  <c r="D2784"/>
  <c r="L2783"/>
  <c r="G2783"/>
  <c r="D2783"/>
  <c r="L2782"/>
  <c r="G2782"/>
  <c r="D2782"/>
  <c r="L2781"/>
  <c r="G2781"/>
  <c r="D2781"/>
  <c r="L2780"/>
  <c r="G2780"/>
  <c r="D2780"/>
  <c r="L2779"/>
  <c r="G2779"/>
  <c r="D2779"/>
  <c r="L2778"/>
  <c r="G2778"/>
  <c r="D2778"/>
  <c r="L2777"/>
  <c r="G2777"/>
  <c r="D2777"/>
  <c r="L2776"/>
  <c r="G2776"/>
  <c r="D2776"/>
  <c r="L2775"/>
  <c r="G2775"/>
  <c r="D2775"/>
  <c r="L2774"/>
  <c r="G2774"/>
  <c r="D2774"/>
  <c r="L2773"/>
  <c r="G2773"/>
  <c r="D2773"/>
  <c r="L2772"/>
  <c r="G2772"/>
  <c r="D2772"/>
  <c r="L2771"/>
  <c r="G2771"/>
  <c r="D2771"/>
  <c r="L2770"/>
  <c r="G2770"/>
  <c r="D2770"/>
  <c r="L2769"/>
  <c r="G2769"/>
  <c r="D2769"/>
  <c r="L2768"/>
  <c r="G2768"/>
  <c r="D2768"/>
  <c r="L2767"/>
  <c r="G2767"/>
  <c r="D2767"/>
  <c r="L2766"/>
  <c r="G2766"/>
  <c r="D2766"/>
  <c r="L2765"/>
  <c r="G2765"/>
  <c r="D2765"/>
  <c r="L2764"/>
  <c r="G2764"/>
  <c r="D2764"/>
  <c r="L2763"/>
  <c r="G2763"/>
  <c r="D2763"/>
  <c r="L2762"/>
  <c r="G2762"/>
  <c r="D2762"/>
  <c r="L2761"/>
  <c r="G2761"/>
  <c r="D2761"/>
  <c r="L2760"/>
  <c r="G2760"/>
  <c r="D2760"/>
  <c r="L2759"/>
  <c r="G2759"/>
  <c r="D2759"/>
  <c r="L2758"/>
  <c r="G2758"/>
  <c r="D2758"/>
  <c r="L2757"/>
  <c r="G2757"/>
  <c r="D2757"/>
  <c r="L2756"/>
  <c r="G2756"/>
  <c r="D2756"/>
  <c r="L2755"/>
  <c r="G2755"/>
  <c r="D2755"/>
  <c r="L2754"/>
  <c r="G2754"/>
  <c r="D2754"/>
  <c r="L2753"/>
  <c r="G2753"/>
  <c r="D2753"/>
  <c r="L2752"/>
  <c r="G2752"/>
  <c r="D2752"/>
  <c r="L2751"/>
  <c r="G2751"/>
  <c r="D2751"/>
  <c r="L2750"/>
  <c r="G2750"/>
  <c r="D2750"/>
  <c r="L2749"/>
  <c r="G2749"/>
  <c r="D2749"/>
  <c r="L2748"/>
  <c r="G2748"/>
  <c r="D2748"/>
  <c r="L2747"/>
  <c r="G2747"/>
  <c r="D2747"/>
  <c r="L2746"/>
  <c r="G2746"/>
  <c r="D2746"/>
  <c r="L2745"/>
  <c r="G2745"/>
  <c r="D2745"/>
  <c r="L2744"/>
  <c r="G2744"/>
  <c r="D2744"/>
  <c r="L2743"/>
  <c r="G2743"/>
  <c r="D2743"/>
  <c r="L2742"/>
  <c r="G2742"/>
  <c r="D2742"/>
  <c r="L2741"/>
  <c r="G2741"/>
  <c r="D2741"/>
  <c r="L2740"/>
  <c r="G2740"/>
  <c r="D2740"/>
  <c r="L2739"/>
  <c r="G2739"/>
  <c r="D2739"/>
  <c r="L2738"/>
  <c r="G2738"/>
  <c r="D2738"/>
  <c r="L2737"/>
  <c r="G2737"/>
  <c r="D2737"/>
  <c r="L2736"/>
  <c r="G2736"/>
  <c r="D2736"/>
  <c r="L2735"/>
  <c r="G2735"/>
  <c r="D2735"/>
  <c r="L2734"/>
  <c r="G2734"/>
  <c r="D2734"/>
  <c r="L2733"/>
  <c r="G2733"/>
  <c r="D2733"/>
  <c r="L2732"/>
  <c r="G2732"/>
  <c r="D2732"/>
  <c r="L2731"/>
  <c r="G2731"/>
  <c r="D2731"/>
  <c r="L2730"/>
  <c r="G2730"/>
  <c r="D2730"/>
  <c r="L2729"/>
  <c r="G2729"/>
  <c r="D2729"/>
  <c r="L2728"/>
  <c r="G2728"/>
  <c r="D2728"/>
  <c r="L2727"/>
  <c r="G2727"/>
  <c r="D2727"/>
  <c r="L2726"/>
  <c r="G2726"/>
  <c r="D2726"/>
  <c r="L2725"/>
  <c r="G2725"/>
  <c r="D2725"/>
  <c r="L2724"/>
  <c r="G2724"/>
  <c r="D2724"/>
  <c r="L2723"/>
  <c r="G2723"/>
  <c r="D2723"/>
  <c r="L2722"/>
  <c r="G2722"/>
  <c r="D2722"/>
  <c r="L2721"/>
  <c r="G2721"/>
  <c r="D2721"/>
  <c r="L2720"/>
  <c r="G2720"/>
  <c r="D2720"/>
  <c r="L2719"/>
  <c r="G2719"/>
  <c r="D2719"/>
  <c r="L2718"/>
  <c r="G2718"/>
  <c r="D2718"/>
  <c r="L2717"/>
  <c r="G2717"/>
  <c r="D2717"/>
  <c r="L2716"/>
  <c r="G2716"/>
  <c r="D2716"/>
  <c r="L2715"/>
  <c r="G2715"/>
  <c r="D2715"/>
  <c r="L2714"/>
  <c r="G2714"/>
  <c r="D2714"/>
  <c r="L2713"/>
  <c r="G2713"/>
  <c r="D2713"/>
  <c r="L2712"/>
  <c r="G2712"/>
  <c r="D2712"/>
  <c r="L2711"/>
  <c r="G2711"/>
  <c r="D2711"/>
  <c r="L2710"/>
  <c r="G2710"/>
  <c r="D2710"/>
  <c r="L2709"/>
  <c r="G2709"/>
  <c r="D2709"/>
  <c r="L2708"/>
  <c r="G2708"/>
  <c r="D2708"/>
  <c r="L2707"/>
  <c r="G2707"/>
  <c r="D2707"/>
  <c r="L2706"/>
  <c r="G2706"/>
  <c r="D2706"/>
  <c r="L2705"/>
  <c r="G2705"/>
  <c r="D2705"/>
  <c r="L2704"/>
  <c r="G2704"/>
  <c r="D2704"/>
  <c r="L2703"/>
  <c r="G2703"/>
  <c r="D2703"/>
  <c r="L2702"/>
  <c r="G2702"/>
  <c r="D2702"/>
  <c r="L2701"/>
  <c r="G2701"/>
  <c r="D2701"/>
  <c r="L2700"/>
  <c r="G2700"/>
  <c r="D2700"/>
  <c r="L2699"/>
  <c r="G2699"/>
  <c r="D2699"/>
  <c r="L2698"/>
  <c r="G2698"/>
  <c r="D2698"/>
  <c r="L2697"/>
  <c r="G2697"/>
  <c r="D2697"/>
  <c r="L2696"/>
  <c r="G2696"/>
  <c r="D2696"/>
  <c r="L2695"/>
  <c r="G2695"/>
  <c r="D2695"/>
  <c r="L2694"/>
  <c r="G2694"/>
  <c r="D2694"/>
  <c r="L2693"/>
  <c r="G2693"/>
  <c r="D2693"/>
  <c r="L2692"/>
  <c r="G2692"/>
  <c r="D2692"/>
  <c r="L2691"/>
  <c r="G2691"/>
  <c r="D2691"/>
  <c r="L2690"/>
  <c r="G2690"/>
  <c r="D2690"/>
  <c r="L2689"/>
  <c r="G2689"/>
  <c r="D2689"/>
  <c r="L2688"/>
  <c r="G2688"/>
  <c r="D2688"/>
  <c r="L2687"/>
  <c r="G2687"/>
  <c r="D2687"/>
  <c r="L2686"/>
  <c r="G2686"/>
  <c r="D2686"/>
  <c r="L2685"/>
  <c r="G2685"/>
  <c r="D2685"/>
  <c r="L2684"/>
  <c r="G2684"/>
  <c r="D2684"/>
  <c r="L2683"/>
  <c r="G2683"/>
  <c r="D2683"/>
  <c r="L2682"/>
  <c r="G2682"/>
  <c r="D2682"/>
  <c r="L2681"/>
  <c r="G2681"/>
  <c r="D2681"/>
  <c r="L2680"/>
  <c r="G2680"/>
  <c r="D2680"/>
  <c r="L2679"/>
  <c r="G2679"/>
  <c r="D2679"/>
  <c r="L2678"/>
  <c r="G2678"/>
  <c r="D2678"/>
  <c r="L2677"/>
  <c r="G2677"/>
  <c r="D2677"/>
  <c r="L2676"/>
  <c r="G2676"/>
  <c r="D2676"/>
  <c r="L2675"/>
  <c r="G2675"/>
  <c r="D2675"/>
  <c r="L2674"/>
  <c r="G2674"/>
  <c r="D2674"/>
  <c r="L2673"/>
  <c r="G2673"/>
  <c r="D2673"/>
  <c r="L2672"/>
  <c r="G2672"/>
  <c r="D2672"/>
  <c r="L2671"/>
  <c r="G2671"/>
  <c r="D2671"/>
  <c r="L2670"/>
  <c r="G2670"/>
  <c r="D2670"/>
  <c r="L2669"/>
  <c r="G2669"/>
  <c r="D2669"/>
  <c r="L2668"/>
  <c r="G2668"/>
  <c r="D2668"/>
  <c r="L2667"/>
  <c r="G2667"/>
  <c r="D2667"/>
  <c r="L2666"/>
  <c r="G2666"/>
  <c r="D2666"/>
  <c r="L2665"/>
  <c r="G2665"/>
  <c r="D2665"/>
  <c r="L2664"/>
  <c r="G2664"/>
  <c r="D2664"/>
  <c r="L2663"/>
  <c r="G2663"/>
  <c r="D2663"/>
  <c r="L2662"/>
  <c r="G2662"/>
  <c r="D2662"/>
  <c r="L2661"/>
  <c r="G2661"/>
  <c r="D2661"/>
  <c r="L2660"/>
  <c r="G2660"/>
  <c r="D2660"/>
  <c r="L2659"/>
  <c r="G2659"/>
  <c r="D2659"/>
  <c r="L2658"/>
  <c r="G2658"/>
  <c r="D2658"/>
  <c r="L2657"/>
  <c r="G2657"/>
  <c r="D2657"/>
  <c r="L2656"/>
  <c r="G2656"/>
  <c r="D2656"/>
  <c r="L2655"/>
  <c r="G2655"/>
  <c r="D2655"/>
  <c r="L2654"/>
  <c r="G2654"/>
  <c r="D2654"/>
  <c r="L2653"/>
  <c r="G2653"/>
  <c r="D2653"/>
  <c r="L2652"/>
  <c r="G2652"/>
  <c r="D2652"/>
  <c r="L2651"/>
  <c r="G2651"/>
  <c r="D2651"/>
  <c r="L2650"/>
  <c r="G2650"/>
  <c r="D2650"/>
  <c r="L2649"/>
  <c r="G2649"/>
  <c r="D2649"/>
  <c r="L2648"/>
  <c r="G2648"/>
  <c r="D2648"/>
  <c r="L2647"/>
  <c r="G2647"/>
  <c r="D2647"/>
  <c r="L2646"/>
  <c r="G2646"/>
  <c r="D2646"/>
  <c r="L2645"/>
  <c r="G2645"/>
  <c r="D2645"/>
  <c r="L2644"/>
  <c r="G2644"/>
  <c r="D2644"/>
  <c r="L2643"/>
  <c r="G2643"/>
  <c r="D2643"/>
  <c r="L2642"/>
  <c r="G2642"/>
  <c r="D2642"/>
  <c r="L2641"/>
  <c r="G2641"/>
  <c r="D2641"/>
  <c r="L2640"/>
  <c r="G2640"/>
  <c r="D2640"/>
  <c r="L2639"/>
  <c r="G2639"/>
  <c r="D2639"/>
  <c r="L2638"/>
  <c r="G2638"/>
  <c r="D2638"/>
  <c r="L2637"/>
  <c r="G2637"/>
  <c r="D2637"/>
  <c r="L2636"/>
  <c r="G2636"/>
  <c r="D2636"/>
  <c r="L2635"/>
  <c r="G2635"/>
  <c r="D2635"/>
  <c r="L2634"/>
  <c r="G2634"/>
  <c r="D2634"/>
  <c r="L2633"/>
  <c r="G2633"/>
  <c r="D2633"/>
  <c r="L2632"/>
  <c r="G2632"/>
  <c r="D2632"/>
  <c r="L2631"/>
  <c r="G2631"/>
  <c r="D2631"/>
  <c r="L2630"/>
  <c r="G2630"/>
  <c r="D2630"/>
  <c r="L2629"/>
  <c r="G2629"/>
  <c r="D2629"/>
  <c r="L2628"/>
  <c r="G2628"/>
  <c r="D2628"/>
  <c r="L2627"/>
  <c r="G2627"/>
  <c r="D2627"/>
  <c r="L2626"/>
  <c r="G2626"/>
  <c r="D2626"/>
  <c r="L2625"/>
  <c r="G2625"/>
  <c r="D2625"/>
  <c r="L2624"/>
  <c r="G2624"/>
  <c r="D2624"/>
  <c r="L2623"/>
  <c r="G2623"/>
  <c r="D2623"/>
  <c r="L2622"/>
  <c r="G2622"/>
  <c r="D2622"/>
  <c r="L2621"/>
  <c r="G2621"/>
  <c r="D2621"/>
  <c r="L2620"/>
  <c r="G2620"/>
  <c r="D2620"/>
  <c r="L2619"/>
  <c r="G2619"/>
  <c r="D2619"/>
  <c r="L2618"/>
  <c r="G2618"/>
  <c r="D2618"/>
  <c r="L2617"/>
  <c r="H2617"/>
  <c r="J2617" s="1"/>
  <c r="G2617"/>
  <c r="D2617"/>
  <c r="L2616"/>
  <c r="G2616"/>
  <c r="D2616"/>
  <c r="L2615"/>
  <c r="G2615"/>
  <c r="D2615"/>
  <c r="L2614"/>
  <c r="G2614"/>
  <c r="D2614"/>
  <c r="L2613"/>
  <c r="G2613"/>
  <c r="D2613"/>
  <c r="L2612"/>
  <c r="G2612"/>
  <c r="D2612"/>
  <c r="L2611"/>
  <c r="G2611"/>
  <c r="D2611"/>
  <c r="L2610"/>
  <c r="G2610"/>
  <c r="D2610"/>
  <c r="L2609"/>
  <c r="G2609"/>
  <c r="D2609"/>
  <c r="L2608"/>
  <c r="G2608"/>
  <c r="D2608"/>
  <c r="L2607"/>
  <c r="G2607"/>
  <c r="D2607"/>
  <c r="L2606"/>
  <c r="G2606"/>
  <c r="D2606"/>
  <c r="L2605"/>
  <c r="G2605"/>
  <c r="D2605"/>
  <c r="L2604"/>
  <c r="G2604"/>
  <c r="D2604"/>
  <c r="L2603"/>
  <c r="G2603"/>
  <c r="D2603"/>
  <c r="L2602"/>
  <c r="G2602"/>
  <c r="D2602"/>
  <c r="L2601"/>
  <c r="G2601"/>
  <c r="D2601"/>
  <c r="L2600"/>
  <c r="G2600"/>
  <c r="D2600"/>
  <c r="L2599"/>
  <c r="G2599"/>
  <c r="D2599"/>
  <c r="L2598"/>
  <c r="G2598"/>
  <c r="D2598"/>
  <c r="L2597"/>
  <c r="G2597"/>
  <c r="D2597"/>
  <c r="L2596"/>
  <c r="G2596"/>
  <c r="D2596"/>
  <c r="L2595"/>
  <c r="G2595"/>
  <c r="D2595"/>
  <c r="L2594"/>
  <c r="G2594"/>
  <c r="D2594"/>
  <c r="L2593"/>
  <c r="G2593"/>
  <c r="D2593"/>
  <c r="L2592"/>
  <c r="G2592"/>
  <c r="D2592"/>
  <c r="L2591"/>
  <c r="G2591"/>
  <c r="D2591"/>
  <c r="L2590"/>
  <c r="G2590"/>
  <c r="D2590"/>
  <c r="L2589"/>
  <c r="G2589"/>
  <c r="D2589"/>
  <c r="L2588"/>
  <c r="G2588"/>
  <c r="D2588"/>
  <c r="L2587"/>
  <c r="G2587"/>
  <c r="D2587"/>
  <c r="L2586"/>
  <c r="G2586"/>
  <c r="D2586"/>
  <c r="L2585"/>
  <c r="G2585"/>
  <c r="D2585"/>
  <c r="L2584"/>
  <c r="G2584"/>
  <c r="D2584"/>
  <c r="L2583"/>
  <c r="G2583"/>
  <c r="D2583"/>
  <c r="L2582"/>
  <c r="G2582"/>
  <c r="D2582"/>
  <c r="L2581"/>
  <c r="G2581"/>
  <c r="D2581"/>
  <c r="L2580"/>
  <c r="G2580"/>
  <c r="D2580"/>
  <c r="L2579"/>
  <c r="G2579"/>
  <c r="D2579"/>
  <c r="L2578"/>
  <c r="G2578"/>
  <c r="D2578"/>
  <c r="L2577"/>
  <c r="G2577"/>
  <c r="D2577"/>
  <c r="L2576"/>
  <c r="G2576"/>
  <c r="D2576"/>
  <c r="L2575"/>
  <c r="G2575"/>
  <c r="D2575"/>
  <c r="L2574"/>
  <c r="G2574"/>
  <c r="D2574"/>
  <c r="L2573"/>
  <c r="G2573"/>
  <c r="D2573"/>
  <c r="L2572"/>
  <c r="G2572"/>
  <c r="D2572"/>
  <c r="L2571"/>
  <c r="G2571"/>
  <c r="D2571"/>
  <c r="L2570"/>
  <c r="G2570"/>
  <c r="D2570"/>
  <c r="L2569"/>
  <c r="G2569"/>
  <c r="D2569"/>
  <c r="L2568"/>
  <c r="G2568"/>
  <c r="D2568"/>
  <c r="L2567"/>
  <c r="G2567"/>
  <c r="D2567"/>
  <c r="L2566"/>
  <c r="G2566"/>
  <c r="D2566"/>
  <c r="L2565"/>
  <c r="G2565"/>
  <c r="D2565"/>
  <c r="L2564"/>
  <c r="G2564"/>
  <c r="D2564"/>
  <c r="L2563"/>
  <c r="G2563"/>
  <c r="D2563"/>
  <c r="L2562"/>
  <c r="G2562"/>
  <c r="D2562"/>
  <c r="L2561"/>
  <c r="G2561"/>
  <c r="D2561"/>
  <c r="L2560"/>
  <c r="G2560"/>
  <c r="D2560"/>
  <c r="L2559"/>
  <c r="G2559"/>
  <c r="D2559"/>
  <c r="L2558"/>
  <c r="G2558"/>
  <c r="D2558"/>
  <c r="L2557"/>
  <c r="G2557"/>
  <c r="D2557"/>
  <c r="L2556"/>
  <c r="G2556"/>
  <c r="D2556"/>
  <c r="L2555"/>
  <c r="G2555"/>
  <c r="D2555"/>
  <c r="L2554"/>
  <c r="G2554"/>
  <c r="D2554"/>
  <c r="L2553"/>
  <c r="G2553"/>
  <c r="D2553"/>
  <c r="L2552"/>
  <c r="G2552"/>
  <c r="D2552"/>
  <c r="L2551"/>
  <c r="G2551"/>
  <c r="D2551"/>
  <c r="L2550"/>
  <c r="G2550"/>
  <c r="D2550"/>
  <c r="L2549"/>
  <c r="G2549"/>
  <c r="D2549"/>
  <c r="L2548"/>
  <c r="G2548"/>
  <c r="D2548"/>
  <c r="L2547"/>
  <c r="G2547"/>
  <c r="D2547"/>
  <c r="L2546"/>
  <c r="G2546"/>
  <c r="D2546"/>
  <c r="L2545"/>
  <c r="G2545"/>
  <c r="D2545"/>
  <c r="L2544"/>
  <c r="G2544"/>
  <c r="D2544"/>
  <c r="L2543"/>
  <c r="G2543"/>
  <c r="D2543"/>
  <c r="L2542"/>
  <c r="G2542"/>
  <c r="D2542"/>
  <c r="L2541"/>
  <c r="G2541"/>
  <c r="D2541"/>
  <c r="L2540"/>
  <c r="G2540"/>
  <c r="D2540"/>
  <c r="L2539"/>
  <c r="G2539"/>
  <c r="D2539"/>
  <c r="L2538"/>
  <c r="G2538"/>
  <c r="D2538"/>
  <c r="L2537"/>
  <c r="G2537"/>
  <c r="D2537"/>
  <c r="L2536"/>
  <c r="G2536"/>
  <c r="D2536"/>
  <c r="L2535"/>
  <c r="G2535"/>
  <c r="D2535"/>
  <c r="L2534"/>
  <c r="G2534"/>
  <c r="D2534"/>
  <c r="L2533"/>
  <c r="G2533"/>
  <c r="D2533"/>
  <c r="L2532"/>
  <c r="G2532"/>
  <c r="D2532"/>
  <c r="L2531"/>
  <c r="G2531"/>
  <c r="D2531"/>
  <c r="L2530"/>
  <c r="G2530"/>
  <c r="D2530"/>
  <c r="L2529"/>
  <c r="G2529"/>
  <c r="D2529"/>
  <c r="L2528"/>
  <c r="G2528"/>
  <c r="D2528"/>
  <c r="L2527"/>
  <c r="G2527"/>
  <c r="D2527"/>
  <c r="L2526"/>
  <c r="G2526"/>
  <c r="D2526"/>
  <c r="L2525"/>
  <c r="G2525"/>
  <c r="D2525"/>
  <c r="L2524"/>
  <c r="G2524"/>
  <c r="D2524"/>
  <c r="L2523"/>
  <c r="G2523"/>
  <c r="D2523"/>
  <c r="L2522"/>
  <c r="G2522"/>
  <c r="D2522"/>
  <c r="L2521"/>
  <c r="G2521"/>
  <c r="D2521"/>
  <c r="L2520"/>
  <c r="G2520"/>
  <c r="D2520"/>
  <c r="L2519"/>
  <c r="G2519"/>
  <c r="D2519"/>
  <c r="L2518"/>
  <c r="G2518"/>
  <c r="D2518"/>
  <c r="L2517"/>
  <c r="G2517"/>
  <c r="D2517"/>
  <c r="L2516"/>
  <c r="G2516"/>
  <c r="D2516"/>
  <c r="L2515"/>
  <c r="G2515"/>
  <c r="D2515"/>
  <c r="L2514"/>
  <c r="G2514"/>
  <c r="D2514"/>
  <c r="L2513"/>
  <c r="G2513"/>
  <c r="D2513"/>
  <c r="L2512"/>
  <c r="G2512"/>
  <c r="D2512"/>
  <c r="L2511"/>
  <c r="G2511"/>
  <c r="D2511"/>
  <c r="L2510"/>
  <c r="G2510"/>
  <c r="D2510"/>
  <c r="L2509"/>
  <c r="G2509"/>
  <c r="D2509"/>
  <c r="L2508"/>
  <c r="G2508"/>
  <c r="D2508"/>
  <c r="L2507"/>
  <c r="G2507"/>
  <c r="D2507"/>
  <c r="L2506"/>
  <c r="G2506"/>
  <c r="D2506"/>
  <c r="L2505"/>
  <c r="G2505"/>
  <c r="D2505"/>
  <c r="L2504"/>
  <c r="G2504"/>
  <c r="D2504"/>
  <c r="L2503"/>
  <c r="G2503"/>
  <c r="D2503"/>
  <c r="L2502"/>
  <c r="G2502"/>
  <c r="D2502"/>
  <c r="L2501"/>
  <c r="G2501"/>
  <c r="D2501"/>
  <c r="L2500"/>
  <c r="G2500"/>
  <c r="D2500"/>
  <c r="L2499"/>
  <c r="G2499"/>
  <c r="D2499"/>
  <c r="L2498"/>
  <c r="G2498"/>
  <c r="D2498"/>
  <c r="L2497"/>
  <c r="G2497"/>
  <c r="D2497"/>
  <c r="L2496"/>
  <c r="G2496"/>
  <c r="D2496"/>
  <c r="L2495"/>
  <c r="G2495"/>
  <c r="D2495"/>
  <c r="L2494"/>
  <c r="G2494"/>
  <c r="D2494"/>
  <c r="L2493"/>
  <c r="G2493"/>
  <c r="D2493"/>
  <c r="L2492"/>
  <c r="G2492"/>
  <c r="D2492"/>
  <c r="L2491"/>
  <c r="G2491"/>
  <c r="D2491"/>
  <c r="L2490"/>
  <c r="G2490"/>
  <c r="D2490"/>
  <c r="L2489"/>
  <c r="G2489"/>
  <c r="D2489"/>
  <c r="L2488"/>
  <c r="G2488"/>
  <c r="D2488"/>
  <c r="L2487"/>
  <c r="G2487"/>
  <c r="D2487"/>
  <c r="L2486"/>
  <c r="G2486"/>
  <c r="D2486"/>
  <c r="L2485"/>
  <c r="G2485"/>
  <c r="D2485"/>
  <c r="L2484"/>
  <c r="G2484"/>
  <c r="D2484"/>
  <c r="L2483"/>
  <c r="G2483"/>
  <c r="D2483"/>
  <c r="L2482"/>
  <c r="G2482"/>
  <c r="D2482"/>
  <c r="L2481"/>
  <c r="G2481"/>
  <c r="D2481"/>
  <c r="L2480"/>
  <c r="G2480"/>
  <c r="D2480"/>
  <c r="L2479"/>
  <c r="G2479"/>
  <c r="D2479"/>
  <c r="L2478"/>
  <c r="G2478"/>
  <c r="D2478"/>
  <c r="L2477"/>
  <c r="G2477"/>
  <c r="D2477"/>
  <c r="L2476"/>
  <c r="G2476"/>
  <c r="D2476"/>
  <c r="L2475"/>
  <c r="G2475"/>
  <c r="D2475"/>
  <c r="L2474"/>
  <c r="G2474"/>
  <c r="D2474"/>
  <c r="L2473"/>
  <c r="G2473"/>
  <c r="D2473"/>
  <c r="L2472"/>
  <c r="G2472"/>
  <c r="D2472"/>
  <c r="L2471"/>
  <c r="G2471"/>
  <c r="D2471"/>
  <c r="L2470"/>
  <c r="G2470"/>
  <c r="D2470"/>
  <c r="L2469"/>
  <c r="G2469"/>
  <c r="D2469"/>
  <c r="L2468"/>
  <c r="G2468"/>
  <c r="D2468"/>
  <c r="L2467"/>
  <c r="G2467"/>
  <c r="D2467"/>
  <c r="L2466"/>
  <c r="G2466"/>
  <c r="D2466"/>
  <c r="L2465"/>
  <c r="G2465"/>
  <c r="D2465"/>
  <c r="L2464"/>
  <c r="G2464"/>
  <c r="D2464"/>
  <c r="L2463"/>
  <c r="G2463"/>
  <c r="D2463"/>
  <c r="L2462"/>
  <c r="G2462"/>
  <c r="D2462"/>
  <c r="L2461"/>
  <c r="G2461"/>
  <c r="D2461"/>
  <c r="L2460"/>
  <c r="G2460"/>
  <c r="D2460"/>
  <c r="L2459"/>
  <c r="G2459"/>
  <c r="D2459"/>
  <c r="L2458"/>
  <c r="G2458"/>
  <c r="D2458"/>
  <c r="L2457"/>
  <c r="G2457"/>
  <c r="D2457"/>
  <c r="L2456"/>
  <c r="G2456"/>
  <c r="D2456"/>
  <c r="L2455"/>
  <c r="G2455"/>
  <c r="D2455"/>
  <c r="L2454"/>
  <c r="G2454"/>
  <c r="D2454"/>
  <c r="L2453"/>
  <c r="G2453"/>
  <c r="D2453"/>
  <c r="L2452"/>
  <c r="G2452"/>
  <c r="D2452"/>
  <c r="L2451"/>
  <c r="G2451"/>
  <c r="D2451"/>
  <c r="L2450"/>
  <c r="G2450"/>
  <c r="D2450"/>
  <c r="L2449"/>
  <c r="G2449"/>
  <c r="D2449"/>
  <c r="L2448"/>
  <c r="G2448"/>
  <c r="D2448"/>
  <c r="L2447"/>
  <c r="G2447"/>
  <c r="D2447"/>
  <c r="L2446"/>
  <c r="G2446"/>
  <c r="D2446"/>
  <c r="L2445"/>
  <c r="G2445"/>
  <c r="D2445"/>
  <c r="L2444"/>
  <c r="G2444"/>
  <c r="D2444"/>
  <c r="L2443"/>
  <c r="G2443"/>
  <c r="D2443"/>
  <c r="L2442"/>
  <c r="G2442"/>
  <c r="D2442"/>
  <c r="L2441"/>
  <c r="G2441"/>
  <c r="D2441"/>
  <c r="L2440"/>
  <c r="G2440"/>
  <c r="D2440"/>
  <c r="L2439"/>
  <c r="G2439"/>
  <c r="D2439"/>
  <c r="L2438"/>
  <c r="G2438"/>
  <c r="D2438"/>
  <c r="L2437"/>
  <c r="G2437"/>
  <c r="D2437"/>
  <c r="L2436"/>
  <c r="G2436"/>
  <c r="D2436"/>
  <c r="L2435"/>
  <c r="G2435"/>
  <c r="D2435"/>
  <c r="L2434"/>
  <c r="G2434"/>
  <c r="D2434"/>
  <c r="L2433"/>
  <c r="G2433"/>
  <c r="D2433"/>
  <c r="L2432"/>
  <c r="G2432"/>
  <c r="D2432"/>
  <c r="L2431"/>
  <c r="G2431"/>
  <c r="D2431"/>
  <c r="L2430"/>
  <c r="G2430"/>
  <c r="D2430"/>
  <c r="L2429"/>
  <c r="G2429"/>
  <c r="D2429"/>
  <c r="L2428"/>
  <c r="G2428"/>
  <c r="D2428"/>
  <c r="L2427"/>
  <c r="G2427"/>
  <c r="D2427"/>
  <c r="L2426"/>
  <c r="G2426"/>
  <c r="D2426"/>
  <c r="L2425"/>
  <c r="G2425"/>
  <c r="D2425"/>
  <c r="L2424"/>
  <c r="G2424"/>
  <c r="D2424"/>
  <c r="L2423"/>
  <c r="G2423"/>
  <c r="D2423"/>
  <c r="L2422"/>
  <c r="G2422"/>
  <c r="D2422"/>
  <c r="L2421"/>
  <c r="G2421"/>
  <c r="D2421"/>
  <c r="L2420"/>
  <c r="G2420"/>
  <c r="D2420"/>
  <c r="L2419"/>
  <c r="G2419"/>
  <c r="D2419"/>
  <c r="L2418"/>
  <c r="G2418"/>
  <c r="D2418"/>
  <c r="L2417"/>
  <c r="G2417"/>
  <c r="D2417"/>
  <c r="L2416"/>
  <c r="G2416"/>
  <c r="D2416"/>
  <c r="L2415"/>
  <c r="G2415"/>
  <c r="D2415"/>
  <c r="L2414"/>
  <c r="G2414"/>
  <c r="D2414"/>
  <c r="L2413"/>
  <c r="G2413"/>
  <c r="D2413"/>
  <c r="L2412"/>
  <c r="G2412"/>
  <c r="D2412"/>
  <c r="L2411"/>
  <c r="G2411"/>
  <c r="D2411"/>
  <c r="L2410"/>
  <c r="G2410"/>
  <c r="D2410"/>
  <c r="L2409"/>
  <c r="G2409"/>
  <c r="D2409"/>
  <c r="L2408"/>
  <c r="G2408"/>
  <c r="D2408"/>
  <c r="L2407"/>
  <c r="G2407"/>
  <c r="D2407"/>
  <c r="L2406"/>
  <c r="G2406"/>
  <c r="D2406"/>
  <c r="L2405"/>
  <c r="G2405"/>
  <c r="D2405"/>
  <c r="L2404"/>
  <c r="G2404"/>
  <c r="D2404"/>
  <c r="L2403"/>
  <c r="G2403"/>
  <c r="D2403"/>
  <c r="L2402"/>
  <c r="G2402"/>
  <c r="D2402"/>
  <c r="L2401"/>
  <c r="G2401"/>
  <c r="D2401"/>
  <c r="L2400"/>
  <c r="G2400"/>
  <c r="D2400"/>
  <c r="L2399"/>
  <c r="G2399"/>
  <c r="D2399"/>
  <c r="L2398"/>
  <c r="G2398"/>
  <c r="D2398"/>
  <c r="L2397"/>
  <c r="G2397"/>
  <c r="D2397"/>
  <c r="L2396"/>
  <c r="G2396"/>
  <c r="D2396"/>
  <c r="L2395"/>
  <c r="G2395"/>
  <c r="D2395"/>
  <c r="L2394"/>
  <c r="G2394"/>
  <c r="D2394"/>
  <c r="L2393"/>
  <c r="G2393"/>
  <c r="D2393"/>
  <c r="L2392"/>
  <c r="G2392"/>
  <c r="D2392"/>
  <c r="L2391"/>
  <c r="G2391"/>
  <c r="D2391"/>
  <c r="L2390"/>
  <c r="G2390"/>
  <c r="D2390"/>
  <c r="L2389"/>
  <c r="G2389"/>
  <c r="D2389"/>
  <c r="L2388"/>
  <c r="G2388"/>
  <c r="D2388"/>
  <c r="L2387"/>
  <c r="G2387"/>
  <c r="D2387"/>
  <c r="L2386"/>
  <c r="G2386"/>
  <c r="D2386"/>
  <c r="L2385"/>
  <c r="G2385"/>
  <c r="D2385"/>
  <c r="L2384"/>
  <c r="G2384"/>
  <c r="D2384"/>
  <c r="L2383"/>
  <c r="G2383"/>
  <c r="D2383"/>
  <c r="L2382"/>
  <c r="G2382"/>
  <c r="D2382"/>
  <c r="L2381"/>
  <c r="G2381"/>
  <c r="D2381"/>
  <c r="L2380"/>
  <c r="G2380"/>
  <c r="D2380"/>
  <c r="L2379"/>
  <c r="G2379"/>
  <c r="D2379"/>
  <c r="L2378"/>
  <c r="G2378"/>
  <c r="D2378"/>
  <c r="L2377"/>
  <c r="G2377"/>
  <c r="D2377"/>
  <c r="L2376"/>
  <c r="G2376"/>
  <c r="D2376"/>
  <c r="L2375"/>
  <c r="G2375"/>
  <c r="D2375"/>
  <c r="L2374"/>
  <c r="G2374"/>
  <c r="D2374"/>
  <c r="L2373"/>
  <c r="G2373"/>
  <c r="D2373"/>
  <c r="L2372"/>
  <c r="G2372"/>
  <c r="D2372"/>
  <c r="L2371"/>
  <c r="G2371"/>
  <c r="D2371"/>
  <c r="L2370"/>
  <c r="G2370"/>
  <c r="D2370"/>
  <c r="L2369"/>
  <c r="G2369"/>
  <c r="D2369"/>
  <c r="L2368"/>
  <c r="G2368"/>
  <c r="D2368"/>
  <c r="L2367"/>
  <c r="G2367"/>
  <c r="D2367"/>
  <c r="L2366"/>
  <c r="G2366"/>
  <c r="D2366"/>
  <c r="L2365"/>
  <c r="G2365"/>
  <c r="D2365"/>
  <c r="L2364"/>
  <c r="G2364"/>
  <c r="D2364"/>
  <c r="L2363"/>
  <c r="G2363"/>
  <c r="D2363"/>
  <c r="L2362"/>
  <c r="G2362"/>
  <c r="D2362"/>
  <c r="L2361"/>
  <c r="G2361"/>
  <c r="D2361"/>
  <c r="L2360"/>
  <c r="G2360"/>
  <c r="D2360"/>
  <c r="L2359"/>
  <c r="G2359"/>
  <c r="D2359"/>
  <c r="L2358"/>
  <c r="G2358"/>
  <c r="D2358"/>
  <c r="L2357"/>
  <c r="G2357"/>
  <c r="D2357"/>
  <c r="L2356"/>
  <c r="G2356"/>
  <c r="D2356"/>
  <c r="L2355"/>
  <c r="G2355"/>
  <c r="D2355"/>
  <c r="L2354"/>
  <c r="G2354"/>
  <c r="D2354"/>
  <c r="L2353"/>
  <c r="G2353"/>
  <c r="D2353"/>
  <c r="L2352"/>
  <c r="G2352"/>
  <c r="D2352"/>
  <c r="L2351"/>
  <c r="G2351"/>
  <c r="D2351"/>
  <c r="L2350"/>
  <c r="G2350"/>
  <c r="D2350"/>
  <c r="L2349"/>
  <c r="G2349"/>
  <c r="D2349"/>
  <c r="L2348"/>
  <c r="G2348"/>
  <c r="D2348"/>
  <c r="L2347"/>
  <c r="G2347"/>
  <c r="D2347"/>
  <c r="L2346"/>
  <c r="G2346"/>
  <c r="D2346"/>
  <c r="L2345"/>
  <c r="G2345"/>
  <c r="D2345"/>
  <c r="L2344"/>
  <c r="G2344"/>
  <c r="D2344"/>
  <c r="L2343"/>
  <c r="G2343"/>
  <c r="D2343"/>
  <c r="L2342"/>
  <c r="G2342"/>
  <c r="D2342"/>
  <c r="L2341"/>
  <c r="G2341"/>
  <c r="D2341"/>
  <c r="L2340"/>
  <c r="G2340"/>
  <c r="D2340"/>
  <c r="L2339"/>
  <c r="G2339"/>
  <c r="D2339"/>
  <c r="L2338"/>
  <c r="G2338"/>
  <c r="D2338"/>
  <c r="L2337"/>
  <c r="G2337"/>
  <c r="D2337"/>
  <c r="L2336"/>
  <c r="G2336"/>
  <c r="D2336"/>
  <c r="L2335"/>
  <c r="G2335"/>
  <c r="D2335"/>
  <c r="L2334"/>
  <c r="G2334"/>
  <c r="D2334"/>
  <c r="L2333"/>
  <c r="G2333"/>
  <c r="D2333"/>
  <c r="L2332"/>
  <c r="G2332"/>
  <c r="D2332"/>
  <c r="L2331"/>
  <c r="G2331"/>
  <c r="D2331"/>
  <c r="L2330"/>
  <c r="G2330"/>
  <c r="D2330"/>
  <c r="L2329"/>
  <c r="G2329"/>
  <c r="D2329"/>
  <c r="L2328"/>
  <c r="G2328"/>
  <c r="D2328"/>
  <c r="L2327"/>
  <c r="G2327"/>
  <c r="D2327"/>
  <c r="L2326"/>
  <c r="G2326"/>
  <c r="D2326"/>
  <c r="L2325"/>
  <c r="G2325"/>
  <c r="D2325"/>
  <c r="L2324"/>
  <c r="G2324"/>
  <c r="D2324"/>
  <c r="L2323"/>
  <c r="G2323"/>
  <c r="D2323"/>
  <c r="L2322"/>
  <c r="G2322"/>
  <c r="D2322"/>
  <c r="L2321"/>
  <c r="G2321"/>
  <c r="D2321"/>
  <c r="L2320"/>
  <c r="G2320"/>
  <c r="D2320"/>
  <c r="L2319"/>
  <c r="G2319"/>
  <c r="D2319"/>
  <c r="L2318"/>
  <c r="G2318"/>
  <c r="D2318"/>
  <c r="L2317"/>
  <c r="G2317"/>
  <c r="D2317"/>
  <c r="L2316"/>
  <c r="G2316"/>
  <c r="D2316"/>
  <c r="L2315"/>
  <c r="G2315"/>
  <c r="D2315"/>
  <c r="L2314"/>
  <c r="G2314"/>
  <c r="D2314"/>
  <c r="L2313"/>
  <c r="G2313"/>
  <c r="D2313"/>
  <c r="L2312"/>
  <c r="G2312"/>
  <c r="D2312"/>
  <c r="L2311"/>
  <c r="G2311"/>
  <c r="D2311"/>
  <c r="L2310"/>
  <c r="G2310"/>
  <c r="D2310"/>
  <c r="L2309"/>
  <c r="G2309"/>
  <c r="D2309"/>
  <c r="L2308"/>
  <c r="G2308"/>
  <c r="D2308"/>
  <c r="L2307"/>
  <c r="G2307"/>
  <c r="D2307"/>
  <c r="L2306"/>
  <c r="G2306"/>
  <c r="D2306"/>
  <c r="L2305"/>
  <c r="G2305"/>
  <c r="D2305"/>
  <c r="L2304"/>
  <c r="G2304"/>
  <c r="D2304"/>
  <c r="L2303"/>
  <c r="G2303"/>
  <c r="D2303"/>
  <c r="L2302"/>
  <c r="G2302"/>
  <c r="D2302"/>
  <c r="L2301"/>
  <c r="G2301"/>
  <c r="D2301"/>
  <c r="L2300"/>
  <c r="G2300"/>
  <c r="D2300"/>
  <c r="L2299"/>
  <c r="G2299"/>
  <c r="D2299"/>
  <c r="L2298"/>
  <c r="G2298"/>
  <c r="D2298"/>
  <c r="L2297"/>
  <c r="G2297"/>
  <c r="D2297"/>
  <c r="L2296"/>
  <c r="G2296"/>
  <c r="D2296"/>
  <c r="L2295"/>
  <c r="G2295"/>
  <c r="D2295"/>
  <c r="L2294"/>
  <c r="G2294"/>
  <c r="D2294"/>
  <c r="L2293"/>
  <c r="G2293"/>
  <c r="D2293"/>
  <c r="L2292"/>
  <c r="G2292"/>
  <c r="D2292"/>
  <c r="L2291"/>
  <c r="G2291"/>
  <c r="D2291"/>
  <c r="L2290"/>
  <c r="G2290"/>
  <c r="D2290"/>
  <c r="L2289"/>
  <c r="G2289"/>
  <c r="D2289"/>
  <c r="L2288"/>
  <c r="G2288"/>
  <c r="D2288"/>
  <c r="L2287"/>
  <c r="G2287"/>
  <c r="D2287"/>
  <c r="L2286"/>
  <c r="G2286"/>
  <c r="D2286"/>
  <c r="L2285"/>
  <c r="G2285"/>
  <c r="D2285"/>
  <c r="L2284"/>
  <c r="G2284"/>
  <c r="D2284"/>
  <c r="L2283"/>
  <c r="G2283"/>
  <c r="D2283"/>
  <c r="L2282"/>
  <c r="G2282"/>
  <c r="D2282"/>
  <c r="L2281"/>
  <c r="G2281"/>
  <c r="D2281"/>
  <c r="L2280"/>
  <c r="G2280"/>
  <c r="D2280"/>
  <c r="L2279"/>
  <c r="G2279"/>
  <c r="D2279"/>
  <c r="L2278"/>
  <c r="G2278"/>
  <c r="D2278"/>
  <c r="L2277"/>
  <c r="G2277"/>
  <c r="D2277"/>
  <c r="L2276"/>
  <c r="G2276"/>
  <c r="D2276"/>
  <c r="L2275"/>
  <c r="G2275"/>
  <c r="D2275"/>
  <c r="L2274"/>
  <c r="G2274"/>
  <c r="D2274"/>
  <c r="L2273"/>
  <c r="G2273"/>
  <c r="D2273"/>
  <c r="L2272"/>
  <c r="G2272"/>
  <c r="D2272"/>
  <c r="L2271"/>
  <c r="G2271"/>
  <c r="D2271"/>
  <c r="L2270"/>
  <c r="G2270"/>
  <c r="D2270"/>
  <c r="L2269"/>
  <c r="G2269"/>
  <c r="D2269"/>
  <c r="L2268"/>
  <c r="G2268"/>
  <c r="D2268"/>
  <c r="L2267"/>
  <c r="G2267"/>
  <c r="D2267"/>
  <c r="L2266"/>
  <c r="G2266"/>
  <c r="D2266"/>
  <c r="L2265"/>
  <c r="G2265"/>
  <c r="D2265"/>
  <c r="L2264"/>
  <c r="G2264"/>
  <c r="D2264"/>
  <c r="L2263"/>
  <c r="G2263"/>
  <c r="D2263"/>
  <c r="L2262"/>
  <c r="G2262"/>
  <c r="D2262"/>
  <c r="L2261"/>
  <c r="G2261"/>
  <c r="D2261"/>
  <c r="L2260"/>
  <c r="G2260"/>
  <c r="D2260"/>
  <c r="L2259"/>
  <c r="G2259"/>
  <c r="D2259"/>
  <c r="L2258"/>
  <c r="G2258"/>
  <c r="D2258"/>
  <c r="L2257"/>
  <c r="G2257"/>
  <c r="D2257"/>
  <c r="L2256"/>
  <c r="G2256"/>
  <c r="D2256"/>
  <c r="L2255"/>
  <c r="G2255"/>
  <c r="D2255"/>
  <c r="L2254"/>
  <c r="G2254"/>
  <c r="D2254"/>
  <c r="L2253"/>
  <c r="G2253"/>
  <c r="D2253"/>
  <c r="L2252"/>
  <c r="G2252"/>
  <c r="D2252"/>
  <c r="L2251"/>
  <c r="G2251"/>
  <c r="D2251"/>
  <c r="L2250"/>
  <c r="G2250"/>
  <c r="D2250"/>
  <c r="L2249"/>
  <c r="G2249"/>
  <c r="D2249"/>
  <c r="L2248"/>
  <c r="G2248"/>
  <c r="D2248"/>
  <c r="L2247"/>
  <c r="G2247"/>
  <c r="D2247"/>
  <c r="L2246"/>
  <c r="G2246"/>
  <c r="D2246"/>
  <c r="L2245"/>
  <c r="G2245"/>
  <c r="D2245"/>
  <c r="L2244"/>
  <c r="G2244"/>
  <c r="D2244"/>
  <c r="L2243"/>
  <c r="G2243"/>
  <c r="D2243"/>
  <c r="L2242"/>
  <c r="G2242"/>
  <c r="D2242"/>
  <c r="L2241"/>
  <c r="G2241"/>
  <c r="D2241"/>
  <c r="L2240"/>
  <c r="G2240"/>
  <c r="D2240"/>
  <c r="L2239"/>
  <c r="G2239"/>
  <c r="D2239"/>
  <c r="L2238"/>
  <c r="G2238"/>
  <c r="D2238"/>
  <c r="L2237"/>
  <c r="G2237"/>
  <c r="D2237"/>
  <c r="L2236"/>
  <c r="G2236"/>
  <c r="D2236"/>
  <c r="L2235"/>
  <c r="G2235"/>
  <c r="D2235"/>
  <c r="L2234"/>
  <c r="G2234"/>
  <c r="D2234"/>
  <c r="L2233"/>
  <c r="G2233"/>
  <c r="D2233"/>
  <c r="L2232"/>
  <c r="G2232"/>
  <c r="D2232"/>
  <c r="L2231"/>
  <c r="G2231"/>
  <c r="D2231"/>
  <c r="L2230"/>
  <c r="G2230"/>
  <c r="D2230"/>
  <c r="L2229"/>
  <c r="G2229"/>
  <c r="D2229"/>
  <c r="L2228"/>
  <c r="G2228"/>
  <c r="D2228"/>
  <c r="L2227"/>
  <c r="G2227"/>
  <c r="D2227"/>
  <c r="L2226"/>
  <c r="G2226"/>
  <c r="D2226"/>
  <c r="L2225"/>
  <c r="G2225"/>
  <c r="D2225"/>
  <c r="L2224"/>
  <c r="G2224"/>
  <c r="D2224"/>
  <c r="L2223"/>
  <c r="G2223"/>
  <c r="D2223"/>
  <c r="L2222"/>
  <c r="G2222"/>
  <c r="D2222"/>
  <c r="L2221"/>
  <c r="G2221"/>
  <c r="D2221"/>
  <c r="L2220"/>
  <c r="G2220"/>
  <c r="D2220"/>
  <c r="L2219"/>
  <c r="G2219"/>
  <c r="D2219"/>
  <c r="L2218"/>
  <c r="G2218"/>
  <c r="D2218"/>
  <c r="L2217"/>
  <c r="G2217"/>
  <c r="D2217"/>
  <c r="L2216"/>
  <c r="G2216"/>
  <c r="D2216"/>
  <c r="L2215"/>
  <c r="G2215"/>
  <c r="D2215"/>
  <c r="L2214"/>
  <c r="G2214"/>
  <c r="D2214"/>
  <c r="L2213"/>
  <c r="G2213"/>
  <c r="D2213"/>
  <c r="L2212"/>
  <c r="G2212"/>
  <c r="D2212"/>
  <c r="L2211"/>
  <c r="G2211"/>
  <c r="D2211"/>
  <c r="L2210"/>
  <c r="G2210"/>
  <c r="D2210"/>
  <c r="L2209"/>
  <c r="G2209"/>
  <c r="D2209"/>
  <c r="L2208"/>
  <c r="G2208"/>
  <c r="D2208"/>
  <c r="L2207"/>
  <c r="G2207"/>
  <c r="D2207"/>
  <c r="L2206"/>
  <c r="G2206"/>
  <c r="D2206"/>
  <c r="L2205"/>
  <c r="G2205"/>
  <c r="D2205"/>
  <c r="L2204"/>
  <c r="G2204"/>
  <c r="D2204"/>
  <c r="L2203"/>
  <c r="G2203"/>
  <c r="D2203"/>
  <c r="L2202"/>
  <c r="G2202"/>
  <c r="D2202"/>
  <c r="L2201"/>
  <c r="G2201"/>
  <c r="D2201"/>
  <c r="L2200"/>
  <c r="G2200"/>
  <c r="D2200"/>
  <c r="L2199"/>
  <c r="G2199"/>
  <c r="D2199"/>
  <c r="L2198"/>
  <c r="G2198"/>
  <c r="D2198"/>
  <c r="L2197"/>
  <c r="G2197"/>
  <c r="D2197"/>
  <c r="L2196"/>
  <c r="G2196"/>
  <c r="D2196"/>
  <c r="L2195"/>
  <c r="G2195"/>
  <c r="D2195"/>
  <c r="L2194"/>
  <c r="G2194"/>
  <c r="D2194"/>
  <c r="L2193"/>
  <c r="G2193"/>
  <c r="D2193"/>
  <c r="L2192"/>
  <c r="G2192"/>
  <c r="D2192"/>
  <c r="L2191"/>
  <c r="G2191"/>
  <c r="D2191"/>
  <c r="L2190"/>
  <c r="G2190"/>
  <c r="D2190"/>
  <c r="L2189"/>
  <c r="G2189"/>
  <c r="D2189"/>
  <c r="L2188"/>
  <c r="G2188"/>
  <c r="D2188"/>
  <c r="L2187"/>
  <c r="G2187"/>
  <c r="D2187"/>
  <c r="L2186"/>
  <c r="G2186"/>
  <c r="D2186"/>
  <c r="L2185"/>
  <c r="G2185"/>
  <c r="D2185"/>
  <c r="L2184"/>
  <c r="G2184"/>
  <c r="D2184"/>
  <c r="L2183"/>
  <c r="G2183"/>
  <c r="D2183"/>
  <c r="L2182"/>
  <c r="G2182"/>
  <c r="D2182"/>
  <c r="L2181"/>
  <c r="G2181"/>
  <c r="D2181"/>
  <c r="L2180"/>
  <c r="G2180"/>
  <c r="D2180"/>
  <c r="L2179"/>
  <c r="G2179"/>
  <c r="D2179"/>
  <c r="L2178"/>
  <c r="G2178"/>
  <c r="D2178"/>
  <c r="L2177"/>
  <c r="G2177"/>
  <c r="D2177"/>
  <c r="L2176"/>
  <c r="G2176"/>
  <c r="D2176"/>
  <c r="L2175"/>
  <c r="G2175"/>
  <c r="D2175"/>
  <c r="L2174"/>
  <c r="G2174"/>
  <c r="D2174"/>
  <c r="L2173"/>
  <c r="G2173"/>
  <c r="D2173"/>
  <c r="L2172"/>
  <c r="G2172"/>
  <c r="D2172"/>
  <c r="L2171"/>
  <c r="G2171"/>
  <c r="D2171"/>
  <c r="L2170"/>
  <c r="G2170"/>
  <c r="D2170"/>
  <c r="L2169"/>
  <c r="G2169"/>
  <c r="D2169"/>
  <c r="L2168"/>
  <c r="G2168"/>
  <c r="D2168"/>
  <c r="L2167"/>
  <c r="G2167"/>
  <c r="D2167"/>
  <c r="L2166"/>
  <c r="G2166"/>
  <c r="D2166"/>
  <c r="L2165"/>
  <c r="G2165"/>
  <c r="D2165"/>
  <c r="L2164"/>
  <c r="G2164"/>
  <c r="D2164"/>
  <c r="L2163"/>
  <c r="G2163"/>
  <c r="D2163"/>
  <c r="L2162"/>
  <c r="G2162"/>
  <c r="D2162"/>
  <c r="L2161"/>
  <c r="G2161"/>
  <c r="D2161"/>
  <c r="L2160"/>
  <c r="G2160"/>
  <c r="D2160"/>
  <c r="L2159"/>
  <c r="G2159"/>
  <c r="D2159"/>
  <c r="L2158"/>
  <c r="G2158"/>
  <c r="D2158"/>
  <c r="L2157"/>
  <c r="G2157"/>
  <c r="D2157"/>
  <c r="L2156"/>
  <c r="G2156"/>
  <c r="D2156"/>
  <c r="L2155"/>
  <c r="G2155"/>
  <c r="D2155"/>
  <c r="L2154"/>
  <c r="G2154"/>
  <c r="D2154"/>
  <c r="L2153"/>
  <c r="G2153"/>
  <c r="D2153"/>
  <c r="L2152"/>
  <c r="G2152"/>
  <c r="D2152"/>
  <c r="L2151"/>
  <c r="G2151"/>
  <c r="D2151"/>
  <c r="L2150"/>
  <c r="G2150"/>
  <c r="D2150"/>
  <c r="L2149"/>
  <c r="G2149"/>
  <c r="D2149"/>
  <c r="L2148"/>
  <c r="G2148"/>
  <c r="D2148"/>
  <c r="L2147"/>
  <c r="G2147"/>
  <c r="D2147"/>
  <c r="L2146"/>
  <c r="G2146"/>
  <c r="D2146"/>
  <c r="L2145"/>
  <c r="G2145"/>
  <c r="D2145"/>
  <c r="L2144"/>
  <c r="G2144"/>
  <c r="D2144"/>
  <c r="L2143"/>
  <c r="G2143"/>
  <c r="D2143"/>
  <c r="L2142"/>
  <c r="G2142"/>
  <c r="D2142"/>
  <c r="L2141"/>
  <c r="G2141"/>
  <c r="D2141"/>
  <c r="L2140"/>
  <c r="G2140"/>
  <c r="D2140"/>
  <c r="L2139"/>
  <c r="G2139"/>
  <c r="D2139"/>
  <c r="L2138"/>
  <c r="G2138"/>
  <c r="D2138"/>
  <c r="L2137"/>
  <c r="G2137"/>
  <c r="D2137"/>
  <c r="L2136"/>
  <c r="G2136"/>
  <c r="D2136"/>
  <c r="L2135"/>
  <c r="G2135"/>
  <c r="D2135"/>
  <c r="L2134"/>
  <c r="G2134"/>
  <c r="D2134"/>
  <c r="L2133"/>
  <c r="G2133"/>
  <c r="D2133"/>
  <c r="L2132"/>
  <c r="G2132"/>
  <c r="D2132"/>
  <c r="L2131"/>
  <c r="G2131"/>
  <c r="D2131"/>
  <c r="L2130"/>
  <c r="G2130"/>
  <c r="D2130"/>
  <c r="L2129"/>
  <c r="G2129"/>
  <c r="D2129"/>
  <c r="L2128"/>
  <c r="G2128"/>
  <c r="D2128"/>
  <c r="L2127"/>
  <c r="G2127"/>
  <c r="D2127"/>
  <c r="L2126"/>
  <c r="G2126"/>
  <c r="D2126"/>
  <c r="L2125"/>
  <c r="G2125"/>
  <c r="D2125"/>
  <c r="L2124"/>
  <c r="G2124"/>
  <c r="D2124"/>
  <c r="L2123"/>
  <c r="G2123"/>
  <c r="D2123"/>
  <c r="L2122"/>
  <c r="G2122"/>
  <c r="D2122"/>
  <c r="L2121"/>
  <c r="G2121"/>
  <c r="D2121"/>
  <c r="L2120"/>
  <c r="G2120"/>
  <c r="D2120"/>
  <c r="L2119"/>
  <c r="G2119"/>
  <c r="D2119"/>
  <c r="L2118"/>
  <c r="G2118"/>
  <c r="D2118"/>
  <c r="L2117"/>
  <c r="G2117"/>
  <c r="D2117"/>
  <c r="L2116"/>
  <c r="G2116"/>
  <c r="D2116"/>
  <c r="L2115"/>
  <c r="G2115"/>
  <c r="D2115"/>
  <c r="L2114"/>
  <c r="G2114"/>
  <c r="D2114"/>
  <c r="L2113"/>
  <c r="G2113"/>
  <c r="D2113"/>
  <c r="L2112"/>
  <c r="G2112"/>
  <c r="D2112"/>
  <c r="L2111"/>
  <c r="G2111"/>
  <c r="D2111"/>
  <c r="L2110"/>
  <c r="G2110"/>
  <c r="D2110"/>
  <c r="L2109"/>
  <c r="G2109"/>
  <c r="D2109"/>
  <c r="L2108"/>
  <c r="G2108"/>
  <c r="D2108"/>
  <c r="L2107"/>
  <c r="G2107"/>
  <c r="D2107"/>
  <c r="L2106"/>
  <c r="G2106"/>
  <c r="D2106"/>
  <c r="L2105"/>
  <c r="G2105"/>
  <c r="D2105"/>
  <c r="L2104"/>
  <c r="G2104"/>
  <c r="D2104"/>
  <c r="L2103"/>
  <c r="G2103"/>
  <c r="D2103"/>
  <c r="L2102"/>
  <c r="G2102"/>
  <c r="D2102"/>
  <c r="L2101"/>
  <c r="G2101"/>
  <c r="D2101"/>
  <c r="L2100"/>
  <c r="G2100"/>
  <c r="D2100"/>
  <c r="L2099"/>
  <c r="G2099"/>
  <c r="D2099"/>
  <c r="L2098"/>
  <c r="G2098"/>
  <c r="D2098"/>
  <c r="L2097"/>
  <c r="G2097"/>
  <c r="D2097"/>
  <c r="L2096"/>
  <c r="G2096"/>
  <c r="D2096"/>
  <c r="L2095"/>
  <c r="G2095"/>
  <c r="D2095"/>
  <c r="L2094"/>
  <c r="G2094"/>
  <c r="D2094"/>
  <c r="L2093"/>
  <c r="G2093"/>
  <c r="D2093"/>
  <c r="L2092"/>
  <c r="G2092"/>
  <c r="D2092"/>
  <c r="L2091"/>
  <c r="G2091"/>
  <c r="D2091"/>
  <c r="L2090"/>
  <c r="G2090"/>
  <c r="D2090"/>
  <c r="L2089"/>
  <c r="G2089"/>
  <c r="D2089"/>
  <c r="L2088"/>
  <c r="G2088"/>
  <c r="D2088"/>
  <c r="L2087"/>
  <c r="G2087"/>
  <c r="D2087"/>
  <c r="L2086"/>
  <c r="G2086"/>
  <c r="D2086"/>
  <c r="L2085"/>
  <c r="G2085"/>
  <c r="D2085"/>
  <c r="L2084"/>
  <c r="G2084"/>
  <c r="D2084"/>
  <c r="L2083"/>
  <c r="G2083"/>
  <c r="D2083"/>
  <c r="L2082"/>
  <c r="G2082"/>
  <c r="D2082"/>
  <c r="L2081"/>
  <c r="G2081"/>
  <c r="D2081"/>
  <c r="L2080"/>
  <c r="G2080"/>
  <c r="D2080"/>
  <c r="L2079"/>
  <c r="G2079"/>
  <c r="D2079"/>
  <c r="L2078"/>
  <c r="G2078"/>
  <c r="D2078"/>
  <c r="L2077"/>
  <c r="G2077"/>
  <c r="D2077"/>
  <c r="L2076"/>
  <c r="G2076"/>
  <c r="D2076"/>
  <c r="L2075"/>
  <c r="G2075"/>
  <c r="D2075"/>
  <c r="L2074"/>
  <c r="G2074"/>
  <c r="D2074"/>
  <c r="L2073"/>
  <c r="G2073"/>
  <c r="D2073"/>
  <c r="L2072"/>
  <c r="G2072"/>
  <c r="D2072"/>
  <c r="L2071"/>
  <c r="G2071"/>
  <c r="D2071"/>
  <c r="L2070"/>
  <c r="G2070"/>
  <c r="D2070"/>
  <c r="L2069"/>
  <c r="G2069"/>
  <c r="D2069"/>
  <c r="L2068"/>
  <c r="G2068"/>
  <c r="D2068"/>
  <c r="L2067"/>
  <c r="G2067"/>
  <c r="D2067"/>
  <c r="L2066"/>
  <c r="G2066"/>
  <c r="D2066"/>
  <c r="L2065"/>
  <c r="G2065"/>
  <c r="D2065"/>
  <c r="L2064"/>
  <c r="G2064"/>
  <c r="D2064"/>
  <c r="L2063"/>
  <c r="G2063"/>
  <c r="D2063"/>
  <c r="L2062"/>
  <c r="G2062"/>
  <c r="D2062"/>
  <c r="L2061"/>
  <c r="G2061"/>
  <c r="D2061"/>
  <c r="L2060"/>
  <c r="G2060"/>
  <c r="D2060"/>
  <c r="L2059"/>
  <c r="G2059"/>
  <c r="D2059"/>
  <c r="L2058"/>
  <c r="G2058"/>
  <c r="D2058"/>
  <c r="L2057"/>
  <c r="G2057"/>
  <c r="D2057"/>
  <c r="L2056"/>
  <c r="G2056"/>
  <c r="D2056"/>
  <c r="L2055"/>
  <c r="G2055"/>
  <c r="D2055"/>
  <c r="L2054"/>
  <c r="G2054"/>
  <c r="D2054"/>
  <c r="L2053"/>
  <c r="G2053"/>
  <c r="D2053"/>
  <c r="L2052"/>
  <c r="G2052"/>
  <c r="D2052"/>
  <c r="L2051"/>
  <c r="G2051"/>
  <c r="D2051"/>
  <c r="L2050"/>
  <c r="G2050"/>
  <c r="D2050"/>
  <c r="L2049"/>
  <c r="G2049"/>
  <c r="D2049"/>
  <c r="L2048"/>
  <c r="G2048"/>
  <c r="D2048"/>
  <c r="L2047"/>
  <c r="G2047"/>
  <c r="D2047"/>
  <c r="L2046"/>
  <c r="G2046"/>
  <c r="D2046"/>
  <c r="L2045"/>
  <c r="G2045"/>
  <c r="D2045"/>
  <c r="L2044"/>
  <c r="G2044"/>
  <c r="D2044"/>
  <c r="L2043"/>
  <c r="G2043"/>
  <c r="D2043"/>
  <c r="L2042"/>
  <c r="G2042"/>
  <c r="D2042"/>
  <c r="L2041"/>
  <c r="G2041"/>
  <c r="D2041"/>
  <c r="L2040"/>
  <c r="G2040"/>
  <c r="D2040"/>
  <c r="L2039"/>
  <c r="G2039"/>
  <c r="D2039"/>
  <c r="L2038"/>
  <c r="G2038"/>
  <c r="D2038"/>
  <c r="L2037"/>
  <c r="G2037"/>
  <c r="D2037"/>
  <c r="L2036"/>
  <c r="G2036"/>
  <c r="D2036"/>
  <c r="L2035"/>
  <c r="G2035"/>
  <c r="D2035"/>
  <c r="L2034"/>
  <c r="G2034"/>
  <c r="D2034"/>
  <c r="L2033"/>
  <c r="G2033"/>
  <c r="D2033"/>
  <c r="L2032"/>
  <c r="G2032"/>
  <c r="D2032"/>
  <c r="L2031"/>
  <c r="G2031"/>
  <c r="D2031"/>
  <c r="L2030"/>
  <c r="G2030"/>
  <c r="D2030"/>
  <c r="L2029"/>
  <c r="G2029"/>
  <c r="D2029"/>
  <c r="L2028"/>
  <c r="G2028"/>
  <c r="D2028"/>
  <c r="L2027"/>
  <c r="G2027"/>
  <c r="D2027"/>
  <c r="L2026"/>
  <c r="G2026"/>
  <c r="D2026"/>
  <c r="L2025"/>
  <c r="G2025"/>
  <c r="D2025"/>
  <c r="L2024"/>
  <c r="G2024"/>
  <c r="D2024"/>
  <c r="L2023"/>
  <c r="G2023"/>
  <c r="D2023"/>
  <c r="L2022"/>
  <c r="G2022"/>
  <c r="D2022"/>
  <c r="L2021"/>
  <c r="G2021"/>
  <c r="D2021"/>
  <c r="L2020"/>
  <c r="G2020"/>
  <c r="D2020"/>
  <c r="L2019"/>
  <c r="G2019"/>
  <c r="D2019"/>
  <c r="L2018"/>
  <c r="G2018"/>
  <c r="D2018"/>
  <c r="L2017"/>
  <c r="G2017"/>
  <c r="D2017"/>
  <c r="L2016"/>
  <c r="G2016"/>
  <c r="D2016"/>
  <c r="L2015"/>
  <c r="G2015"/>
  <c r="D2015"/>
  <c r="L2014"/>
  <c r="G2014"/>
  <c r="D2014"/>
  <c r="L2013"/>
  <c r="G2013"/>
  <c r="D2013"/>
  <c r="L2012"/>
  <c r="G2012"/>
  <c r="D2012"/>
  <c r="L2011"/>
  <c r="G2011"/>
  <c r="D2011"/>
  <c r="L2010"/>
  <c r="G2010"/>
  <c r="D2010"/>
  <c r="L2009"/>
  <c r="G2009"/>
  <c r="D2009"/>
  <c r="L2008"/>
  <c r="G2008"/>
  <c r="D2008"/>
  <c r="L2007"/>
  <c r="G2007"/>
  <c r="D2007"/>
  <c r="L2006"/>
  <c r="G2006"/>
  <c r="D2006"/>
  <c r="L2005"/>
  <c r="G2005"/>
  <c r="D2005"/>
  <c r="L2004"/>
  <c r="G2004"/>
  <c r="D2004"/>
  <c r="L2003"/>
  <c r="G2003"/>
  <c r="D2003"/>
  <c r="L2002"/>
  <c r="G2002"/>
  <c r="D2002"/>
  <c r="L2001"/>
  <c r="G2001"/>
  <c r="D2001"/>
  <c r="L2000"/>
  <c r="G2000"/>
  <c r="D2000"/>
  <c r="L1999"/>
  <c r="G1999"/>
  <c r="D1999"/>
  <c r="L1998"/>
  <c r="G1998"/>
  <c r="D1998"/>
  <c r="L1997"/>
  <c r="G1997"/>
  <c r="D1997"/>
  <c r="L1996"/>
  <c r="G1996"/>
  <c r="D1996"/>
  <c r="L1995"/>
  <c r="G1995"/>
  <c r="D1995"/>
  <c r="L1994"/>
  <c r="G1994"/>
  <c r="D1994"/>
  <c r="L1993"/>
  <c r="G1993"/>
  <c r="D1993"/>
  <c r="L1992"/>
  <c r="G1992"/>
  <c r="D1992"/>
  <c r="L1991"/>
  <c r="G1991"/>
  <c r="D1991"/>
  <c r="L1990"/>
  <c r="G1990"/>
  <c r="D1990"/>
  <c r="L1989"/>
  <c r="G1989"/>
  <c r="D1989"/>
  <c r="L1988"/>
  <c r="G1988"/>
  <c r="D1988"/>
  <c r="L1987"/>
  <c r="G1987"/>
  <c r="D1987"/>
  <c r="L1986"/>
  <c r="G1986"/>
  <c r="D1986"/>
  <c r="L1985"/>
  <c r="G1985"/>
  <c r="D1985"/>
  <c r="L1984"/>
  <c r="G1984"/>
  <c r="D1984"/>
  <c r="L1983"/>
  <c r="G1983"/>
  <c r="D1983"/>
  <c r="L1982"/>
  <c r="G1982"/>
  <c r="D1982"/>
  <c r="L1981"/>
  <c r="G1981"/>
  <c r="D1981"/>
  <c r="L1980"/>
  <c r="G1980"/>
  <c r="D1980"/>
  <c r="L1979"/>
  <c r="G1979"/>
  <c r="D1979"/>
  <c r="L1978"/>
  <c r="G1978"/>
  <c r="D1978"/>
  <c r="L1977"/>
  <c r="G1977"/>
  <c r="D1977"/>
  <c r="L1976"/>
  <c r="G1976"/>
  <c r="D1976"/>
  <c r="L1975"/>
  <c r="G1975"/>
  <c r="D1975"/>
  <c r="L1974"/>
  <c r="G1974"/>
  <c r="D1974"/>
  <c r="L1973"/>
  <c r="G1973"/>
  <c r="D1973"/>
  <c r="L1972"/>
  <c r="G1972"/>
  <c r="D1972"/>
  <c r="L1971"/>
  <c r="G1971"/>
  <c r="D1971"/>
  <c r="L1970"/>
  <c r="G1970"/>
  <c r="D1970"/>
  <c r="L1969"/>
  <c r="G1969"/>
  <c r="D1969"/>
  <c r="L1968"/>
  <c r="G1968"/>
  <c r="D1968"/>
  <c r="L1967"/>
  <c r="G1967"/>
  <c r="D1967"/>
  <c r="L1966"/>
  <c r="G1966"/>
  <c r="D1966"/>
  <c r="L1965"/>
  <c r="G1965"/>
  <c r="D1965"/>
  <c r="L1964"/>
  <c r="G1964"/>
  <c r="D1964"/>
  <c r="L1963"/>
  <c r="G1963"/>
  <c r="D1963"/>
  <c r="L1962"/>
  <c r="G1962"/>
  <c r="D1962"/>
  <c r="L1961"/>
  <c r="G1961"/>
  <c r="D1961"/>
  <c r="L1960"/>
  <c r="G1960"/>
  <c r="D1960"/>
  <c r="L1959"/>
  <c r="G1959"/>
  <c r="D1959"/>
  <c r="L1958"/>
  <c r="G1958"/>
  <c r="D1958"/>
  <c r="L1957"/>
  <c r="G1957"/>
  <c r="D1957"/>
  <c r="L1956"/>
  <c r="G1956"/>
  <c r="D1956"/>
  <c r="L1955"/>
  <c r="G1955"/>
  <c r="D1955"/>
  <c r="L1954"/>
  <c r="G1954"/>
  <c r="D1954"/>
  <c r="L1953"/>
  <c r="G1953"/>
  <c r="D1953"/>
  <c r="L1952"/>
  <c r="G1952"/>
  <c r="D1952"/>
  <c r="L1951"/>
  <c r="G1951"/>
  <c r="D1951"/>
  <c r="L1950"/>
  <c r="G1950"/>
  <c r="D1950"/>
  <c r="L1949"/>
  <c r="G1949"/>
  <c r="D1949"/>
  <c r="L1948"/>
  <c r="G1948"/>
  <c r="D1948"/>
  <c r="L1947"/>
  <c r="G1947"/>
  <c r="D1947"/>
  <c r="L1946"/>
  <c r="G1946"/>
  <c r="D1946"/>
  <c r="L1945"/>
  <c r="G1945"/>
  <c r="D1945"/>
  <c r="L1944"/>
  <c r="G1944"/>
  <c r="D1944"/>
  <c r="L1943"/>
  <c r="G1943"/>
  <c r="D1943"/>
  <c r="L1942"/>
  <c r="G1942"/>
  <c r="D1942"/>
  <c r="L1941"/>
  <c r="G1941"/>
  <c r="D1941"/>
  <c r="L1940"/>
  <c r="G1940"/>
  <c r="D1940"/>
  <c r="L1939"/>
  <c r="G1939"/>
  <c r="D1939"/>
  <c r="L1938"/>
  <c r="G1938"/>
  <c r="D1938"/>
  <c r="L1937"/>
  <c r="G1937"/>
  <c r="D1937"/>
  <c r="L1936"/>
  <c r="G1936"/>
  <c r="D1936"/>
  <c r="L1935"/>
  <c r="G1935"/>
  <c r="D1935"/>
  <c r="L1934"/>
  <c r="G1934"/>
  <c r="D1934"/>
  <c r="L1933"/>
  <c r="G1933"/>
  <c r="D1933"/>
  <c r="L1932"/>
  <c r="G1932"/>
  <c r="D1932"/>
  <c r="L1931"/>
  <c r="G1931"/>
  <c r="D1931"/>
  <c r="L1930"/>
  <c r="G1930"/>
  <c r="D1930"/>
  <c r="L1929"/>
  <c r="G1929"/>
  <c r="D1929"/>
  <c r="L1928"/>
  <c r="G1928"/>
  <c r="D1928"/>
  <c r="L1927"/>
  <c r="G1927"/>
  <c r="D1927"/>
  <c r="L1926"/>
  <c r="G1926"/>
  <c r="D1926"/>
  <c r="L1925"/>
  <c r="G1925"/>
  <c r="D1925"/>
  <c r="L1924"/>
  <c r="G1924"/>
  <c r="D1924"/>
  <c r="L1923"/>
  <c r="G1923"/>
  <c r="D1923"/>
  <c r="L1922"/>
  <c r="G1922"/>
  <c r="D1922"/>
  <c r="L1921"/>
  <c r="G1921"/>
  <c r="D1921"/>
  <c r="L1920"/>
  <c r="G1920"/>
  <c r="D1920"/>
  <c r="L1919"/>
  <c r="G1919"/>
  <c r="D1919"/>
  <c r="L1918"/>
  <c r="G1918"/>
  <c r="D1918"/>
  <c r="L1917"/>
  <c r="G1917"/>
  <c r="D1917"/>
  <c r="L1916"/>
  <c r="G1916"/>
  <c r="D1916"/>
  <c r="L1915"/>
  <c r="G1915"/>
  <c r="D1915"/>
  <c r="L1914"/>
  <c r="G1914"/>
  <c r="D1914"/>
  <c r="L1913"/>
  <c r="G1913"/>
  <c r="D1913"/>
  <c r="L1912"/>
  <c r="G1912"/>
  <c r="D1912"/>
  <c r="L1911"/>
  <c r="G1911"/>
  <c r="D1911"/>
  <c r="L1910"/>
  <c r="G1910"/>
  <c r="D1910"/>
  <c r="L1909"/>
  <c r="G1909"/>
  <c r="D1909"/>
  <c r="L1908"/>
  <c r="G1908"/>
  <c r="D1908"/>
  <c r="L1907"/>
  <c r="G1907"/>
  <c r="D1907"/>
  <c r="L1906"/>
  <c r="G1906"/>
  <c r="D1906"/>
  <c r="L1905"/>
  <c r="G1905"/>
  <c r="D1905"/>
  <c r="L1904"/>
  <c r="G1904"/>
  <c r="D1904"/>
  <c r="L1903"/>
  <c r="G1903"/>
  <c r="D1903"/>
  <c r="L1902"/>
  <c r="G1902"/>
  <c r="D1902"/>
  <c r="L1901"/>
  <c r="G1901"/>
  <c r="D1901"/>
  <c r="L1900"/>
  <c r="G1900"/>
  <c r="D1900"/>
  <c r="L1899"/>
  <c r="G1899"/>
  <c r="D1899"/>
  <c r="L1898"/>
  <c r="G1898"/>
  <c r="D1898"/>
  <c r="L1897"/>
  <c r="G1897"/>
  <c r="D1897"/>
  <c r="L1896"/>
  <c r="G1896"/>
  <c r="D1896"/>
  <c r="L1895"/>
  <c r="G1895"/>
  <c r="D1895"/>
  <c r="L1894"/>
  <c r="G1894"/>
  <c r="D1894"/>
  <c r="L1893"/>
  <c r="G1893"/>
  <c r="D1893"/>
  <c r="L1892"/>
  <c r="G1892"/>
  <c r="D1892"/>
  <c r="L1891"/>
  <c r="G1891"/>
  <c r="D1891"/>
  <c r="L1890"/>
  <c r="G1890"/>
  <c r="D1890"/>
  <c r="L1889"/>
  <c r="G1889"/>
  <c r="D1889"/>
  <c r="L1888"/>
  <c r="G1888"/>
  <c r="D1888"/>
  <c r="L1887"/>
  <c r="G1887"/>
  <c r="D1887"/>
  <c r="L1886"/>
  <c r="G1886"/>
  <c r="D1886"/>
  <c r="L1885"/>
  <c r="G1885"/>
  <c r="D1885"/>
  <c r="L1884"/>
  <c r="G1884"/>
  <c r="D1884"/>
  <c r="L1883"/>
  <c r="G1883"/>
  <c r="D1883"/>
  <c r="L1882"/>
  <c r="G1882"/>
  <c r="D1882"/>
  <c r="L1881"/>
  <c r="G1881"/>
  <c r="D1881"/>
  <c r="L1880"/>
  <c r="G1880"/>
  <c r="D1880"/>
  <c r="L1879"/>
  <c r="G1879"/>
  <c r="D1879"/>
  <c r="L1878"/>
  <c r="G1878"/>
  <c r="D1878"/>
  <c r="L1877"/>
  <c r="G1877"/>
  <c r="D1877"/>
  <c r="L1876"/>
  <c r="G1876"/>
  <c r="D1876"/>
  <c r="L1875"/>
  <c r="G1875"/>
  <c r="D1875"/>
  <c r="L1874"/>
  <c r="G1874"/>
  <c r="D1874"/>
  <c r="L1873"/>
  <c r="G1873"/>
  <c r="D1873"/>
  <c r="L1872"/>
  <c r="G1872"/>
  <c r="D1872"/>
  <c r="L1871"/>
  <c r="G1871"/>
  <c r="D1871"/>
  <c r="L1870"/>
  <c r="G1870"/>
  <c r="D1870"/>
  <c r="L1869"/>
  <c r="G1869"/>
  <c r="D1869"/>
  <c r="L1868"/>
  <c r="G1868"/>
  <c r="D1868"/>
  <c r="L1867"/>
  <c r="G1867"/>
  <c r="D1867"/>
  <c r="L1866"/>
  <c r="G1866"/>
  <c r="D1866"/>
  <c r="L1865"/>
  <c r="G1865"/>
  <c r="D1865"/>
  <c r="L1864"/>
  <c r="G1864"/>
  <c r="D1864"/>
  <c r="L1863"/>
  <c r="G1863"/>
  <c r="D1863"/>
  <c r="L1862"/>
  <c r="G1862"/>
  <c r="D1862"/>
  <c r="L1861"/>
  <c r="G1861"/>
  <c r="D1861"/>
  <c r="L1860"/>
  <c r="G1860"/>
  <c r="D1860"/>
  <c r="L1859"/>
  <c r="G1859"/>
  <c r="D1859"/>
  <c r="L1858"/>
  <c r="G1858"/>
  <c r="D1858"/>
  <c r="L1857"/>
  <c r="G1857"/>
  <c r="D1857"/>
  <c r="L1856"/>
  <c r="G1856"/>
  <c r="D1856"/>
  <c r="L1855"/>
  <c r="G1855"/>
  <c r="D1855"/>
  <c r="L1854"/>
  <c r="G1854"/>
  <c r="D1854"/>
  <c r="L1853"/>
  <c r="G1853"/>
  <c r="D1853"/>
  <c r="L1852"/>
  <c r="G1852"/>
  <c r="D1852"/>
  <c r="L1851"/>
  <c r="G1851"/>
  <c r="D1851"/>
  <c r="L1850"/>
  <c r="G1850"/>
  <c r="D1850"/>
  <c r="L1849"/>
  <c r="G1849"/>
  <c r="D1849"/>
  <c r="L1848"/>
  <c r="G1848"/>
  <c r="D1848"/>
  <c r="L1847"/>
  <c r="G1847"/>
  <c r="D1847"/>
  <c r="L1846"/>
  <c r="G1846"/>
  <c r="D1846"/>
  <c r="L1845"/>
  <c r="G1845"/>
  <c r="D1845"/>
  <c r="L1844"/>
  <c r="D1844"/>
  <c r="L1843"/>
  <c r="D1843"/>
  <c r="L1842"/>
  <c r="G1842"/>
  <c r="D1842"/>
  <c r="L1841"/>
  <c r="G1841"/>
  <c r="D1841"/>
  <c r="L1840"/>
  <c r="G1840"/>
  <c r="D1840"/>
  <c r="L1839"/>
  <c r="G1839"/>
  <c r="D1839"/>
  <c r="L1838"/>
  <c r="D1838"/>
  <c r="L1837"/>
  <c r="G1837"/>
  <c r="D1837"/>
  <c r="L1836"/>
  <c r="G1836"/>
  <c r="D1836"/>
  <c r="L1835"/>
  <c r="G1835"/>
  <c r="D1835"/>
  <c r="L1834"/>
  <c r="G1834"/>
  <c r="D1834"/>
  <c r="L1833"/>
  <c r="G1833"/>
  <c r="D1833"/>
  <c r="L1832"/>
  <c r="G1832"/>
  <c r="D1832"/>
  <c r="L1831"/>
  <c r="G1831"/>
  <c r="D1831"/>
  <c r="L1830"/>
  <c r="G1830"/>
  <c r="D1830"/>
  <c r="L1829"/>
  <c r="G1829"/>
  <c r="D1829"/>
  <c r="L1828"/>
  <c r="G1828"/>
  <c r="D1828"/>
  <c r="L1827"/>
  <c r="G1827"/>
  <c r="D1827"/>
  <c r="L1826"/>
  <c r="G1826"/>
  <c r="D1826"/>
  <c r="L1825"/>
  <c r="G1825"/>
  <c r="D1825"/>
  <c r="L1824"/>
  <c r="G1824"/>
  <c r="D1824"/>
  <c r="L1823"/>
  <c r="G1823"/>
  <c r="D1823"/>
  <c r="L1822"/>
  <c r="G1822"/>
  <c r="D1822"/>
  <c r="L1821"/>
  <c r="G1821"/>
  <c r="D1821"/>
  <c r="L1820"/>
  <c r="G1820"/>
  <c r="D1820"/>
  <c r="L1819"/>
  <c r="G1819"/>
  <c r="D1819"/>
  <c r="L1818"/>
  <c r="G1818"/>
  <c r="D1818"/>
  <c r="L1817"/>
  <c r="G1817"/>
  <c r="D1817"/>
  <c r="L1816"/>
  <c r="G1816"/>
  <c r="D1816"/>
  <c r="L1815"/>
  <c r="G1815"/>
  <c r="D1815"/>
  <c r="L1814"/>
  <c r="G1814"/>
  <c r="D1814"/>
  <c r="L1813"/>
  <c r="G1813"/>
  <c r="D1813"/>
  <c r="L1812"/>
  <c r="G1812"/>
  <c r="D1812"/>
  <c r="L1811"/>
  <c r="G1811"/>
  <c r="D1811"/>
  <c r="L1810"/>
  <c r="G1810"/>
  <c r="D1810"/>
  <c r="L1809"/>
  <c r="G1809"/>
  <c r="D1809"/>
  <c r="L1808"/>
  <c r="G1808"/>
  <c r="D1808"/>
  <c r="L1807"/>
  <c r="G1807"/>
  <c r="D1807"/>
  <c r="L1806"/>
  <c r="G1806"/>
  <c r="D1806"/>
  <c r="L1805"/>
  <c r="G1805"/>
  <c r="D1805"/>
  <c r="L1804"/>
  <c r="G1804"/>
  <c r="D1804"/>
  <c r="L1803"/>
  <c r="G1803"/>
  <c r="D1803"/>
  <c r="L1802"/>
  <c r="G1802"/>
  <c r="D1802"/>
  <c r="L1801"/>
  <c r="G1801"/>
  <c r="D1801"/>
  <c r="L1800"/>
  <c r="G1800"/>
  <c r="D1800"/>
  <c r="L1799"/>
  <c r="G1799"/>
  <c r="D1799"/>
  <c r="L1798"/>
  <c r="G1798"/>
  <c r="D1798"/>
  <c r="L1797"/>
  <c r="G1797"/>
  <c r="D1797"/>
  <c r="L1796"/>
  <c r="G1796"/>
  <c r="D1796"/>
  <c r="L1795"/>
  <c r="G1795"/>
  <c r="D1795"/>
  <c r="L1794"/>
  <c r="G1794"/>
  <c r="D1794"/>
  <c r="L1793"/>
  <c r="G1793"/>
  <c r="D1793"/>
  <c r="L1792"/>
  <c r="G1792"/>
  <c r="D1792"/>
  <c r="L1791"/>
  <c r="G1791"/>
  <c r="D1791"/>
  <c r="L1790"/>
  <c r="G1790"/>
  <c r="D1790"/>
  <c r="L1789"/>
  <c r="G1789"/>
  <c r="D1789"/>
  <c r="L1788"/>
  <c r="G1788"/>
  <c r="D1788"/>
  <c r="L1787"/>
  <c r="G1787"/>
  <c r="D1787"/>
  <c r="L1786"/>
  <c r="G1786"/>
  <c r="D1786"/>
  <c r="L1785"/>
  <c r="D1785"/>
  <c r="L1784"/>
  <c r="D1784"/>
  <c r="L1783"/>
  <c r="G1783"/>
  <c r="D1783"/>
  <c r="L1782"/>
  <c r="G1782"/>
  <c r="D1782"/>
  <c r="L1781"/>
  <c r="G1781"/>
  <c r="D1781"/>
  <c r="L1780"/>
  <c r="G1780"/>
  <c r="D1780"/>
  <c r="L1779"/>
  <c r="G1779"/>
  <c r="D1779"/>
  <c r="L1778"/>
  <c r="G1778"/>
  <c r="D1778"/>
  <c r="L1777"/>
  <c r="G1777"/>
  <c r="D1777"/>
  <c r="L1776"/>
  <c r="G1776"/>
  <c r="D1776"/>
  <c r="L1775"/>
  <c r="G1775"/>
  <c r="D1775"/>
  <c r="L1774"/>
  <c r="G1774"/>
  <c r="D1774"/>
  <c r="L1773"/>
  <c r="G1773"/>
  <c r="D1773"/>
  <c r="L1772"/>
  <c r="G1772"/>
  <c r="D1772"/>
  <c r="L1771"/>
  <c r="G1771"/>
  <c r="D1771"/>
  <c r="L1770"/>
  <c r="G1770"/>
  <c r="D1770"/>
  <c r="L1769"/>
  <c r="G1769"/>
  <c r="D1769"/>
  <c r="L1768"/>
  <c r="G1768"/>
  <c r="D1768"/>
  <c r="L1767"/>
  <c r="G1767"/>
  <c r="D1767"/>
  <c r="L1766"/>
  <c r="G1766"/>
  <c r="D1766"/>
  <c r="L1765"/>
  <c r="G1765"/>
  <c r="D1765"/>
  <c r="L1764"/>
  <c r="G1764"/>
  <c r="D1764"/>
  <c r="L1763"/>
  <c r="G1763"/>
  <c r="D1763"/>
  <c r="L1762"/>
  <c r="G1762"/>
  <c r="D1762"/>
  <c r="L1761"/>
  <c r="G1761"/>
  <c r="D1761"/>
  <c r="L1760"/>
  <c r="G1760"/>
  <c r="D1760"/>
  <c r="L1759"/>
  <c r="G1759"/>
  <c r="D1759"/>
  <c r="L1758"/>
  <c r="G1758"/>
  <c r="D1758"/>
  <c r="L1757"/>
  <c r="G1757"/>
  <c r="D1757"/>
  <c r="L1756"/>
  <c r="G1756"/>
  <c r="D1756"/>
  <c r="L1755"/>
  <c r="G1755"/>
  <c r="D1755"/>
  <c r="L1754"/>
  <c r="G1754"/>
  <c r="D1754"/>
  <c r="L1753"/>
  <c r="G1753"/>
  <c r="D1753"/>
  <c r="L1752"/>
  <c r="G1752"/>
  <c r="D1752"/>
  <c r="L1751"/>
  <c r="G1751"/>
  <c r="D1751"/>
  <c r="L1750"/>
  <c r="G1750"/>
  <c r="D1750"/>
  <c r="L1749"/>
  <c r="G1749"/>
  <c r="D1749"/>
  <c r="L1748"/>
  <c r="G1748"/>
  <c r="D1748"/>
  <c r="L1747"/>
  <c r="G1747"/>
  <c r="D1747"/>
  <c r="L1746"/>
  <c r="G1746"/>
  <c r="D1746"/>
  <c r="L1745"/>
  <c r="G1745"/>
  <c r="D1745"/>
  <c r="L1744"/>
  <c r="G1744"/>
  <c r="D1744"/>
  <c r="L1743"/>
  <c r="G1743"/>
  <c r="D1743"/>
  <c r="L1742"/>
  <c r="G1742"/>
  <c r="D1742"/>
  <c r="L1741"/>
  <c r="G1741"/>
  <c r="D1741"/>
  <c r="L1740"/>
  <c r="G1740"/>
  <c r="D1740"/>
  <c r="L1739"/>
  <c r="G1739"/>
  <c r="D1739"/>
  <c r="L1738"/>
  <c r="G1738"/>
  <c r="D1738"/>
  <c r="L1737"/>
  <c r="G1737"/>
  <c r="D1737"/>
  <c r="L1736"/>
  <c r="G1736"/>
  <c r="D1736"/>
  <c r="L1735"/>
  <c r="G1735"/>
  <c r="D1735"/>
  <c r="L1734"/>
  <c r="G1734"/>
  <c r="D1734"/>
  <c r="L1733"/>
  <c r="G1733"/>
  <c r="D1733"/>
  <c r="L1732"/>
  <c r="G1732"/>
  <c r="D1732"/>
  <c r="L1731"/>
  <c r="G1731"/>
  <c r="D1731"/>
  <c r="L1730"/>
  <c r="G1730"/>
  <c r="D1730"/>
  <c r="L1729"/>
  <c r="G1729"/>
  <c r="D1729"/>
  <c r="L1728"/>
  <c r="G1728"/>
  <c r="D1728"/>
  <c r="L1727"/>
  <c r="G1727"/>
  <c r="D1727"/>
  <c r="L1726"/>
  <c r="G1726"/>
  <c r="D1726"/>
  <c r="L1725"/>
  <c r="G1725"/>
  <c r="D1725"/>
  <c r="L1724"/>
  <c r="G1724"/>
  <c r="D1724"/>
  <c r="L1723"/>
  <c r="G1723"/>
  <c r="D1723"/>
  <c r="L1722"/>
  <c r="G1722"/>
  <c r="D1722"/>
  <c r="L1721"/>
  <c r="G1721"/>
  <c r="D1721"/>
  <c r="L1720"/>
  <c r="G1720"/>
  <c r="D1720"/>
  <c r="L1719"/>
  <c r="G1719"/>
  <c r="D1719"/>
  <c r="L1718"/>
  <c r="G1718"/>
  <c r="D1718"/>
  <c r="L1717"/>
  <c r="G1717"/>
  <c r="D1717"/>
  <c r="L1716"/>
  <c r="G1716"/>
  <c r="D1716"/>
  <c r="L1715"/>
  <c r="G1715"/>
  <c r="D1715"/>
  <c r="L1714"/>
  <c r="G1714"/>
  <c r="D1714"/>
  <c r="L1713"/>
  <c r="G1713"/>
  <c r="D1713"/>
  <c r="L1712"/>
  <c r="G1712"/>
  <c r="D1712"/>
  <c r="L1711"/>
  <c r="G1711"/>
  <c r="D1711"/>
  <c r="L1710"/>
  <c r="G1710"/>
  <c r="D1710"/>
  <c r="L1709"/>
  <c r="G1709"/>
  <c r="D1709"/>
  <c r="L1708"/>
  <c r="G1708"/>
  <c r="D1708"/>
  <c r="L1707"/>
  <c r="G1707"/>
  <c r="D1707"/>
  <c r="L1706"/>
  <c r="G1706"/>
  <c r="D1706"/>
  <c r="L1705"/>
  <c r="G1705"/>
  <c r="D1705"/>
  <c r="L1704"/>
  <c r="G1704"/>
  <c r="D1704"/>
  <c r="L1703"/>
  <c r="G1703"/>
  <c r="D1703"/>
  <c r="L1702"/>
  <c r="G1702"/>
  <c r="D1702"/>
  <c r="L1701"/>
  <c r="G1701"/>
  <c r="D1701"/>
  <c r="L1700"/>
  <c r="G1700"/>
  <c r="D1700"/>
  <c r="L1699"/>
  <c r="G1699"/>
  <c r="D1699"/>
  <c r="L1698"/>
  <c r="G1698"/>
  <c r="D1698"/>
  <c r="L1697"/>
  <c r="G1697"/>
  <c r="D1697"/>
  <c r="L1696"/>
  <c r="G1696"/>
  <c r="D1696"/>
  <c r="L1695"/>
  <c r="G1695"/>
  <c r="D1695"/>
  <c r="L1694"/>
  <c r="G1694"/>
  <c r="D1694"/>
  <c r="L1693"/>
  <c r="G1693"/>
  <c r="D1693"/>
  <c r="L1692"/>
  <c r="G1692"/>
  <c r="D1692"/>
  <c r="L1691"/>
  <c r="G1691"/>
  <c r="D1691"/>
  <c r="L1690"/>
  <c r="G1690"/>
  <c r="D1690"/>
  <c r="L1689"/>
  <c r="G1689"/>
  <c r="D1689"/>
  <c r="L1688"/>
  <c r="G1688"/>
  <c r="D1688"/>
  <c r="L1687"/>
  <c r="G1687"/>
  <c r="D1687"/>
  <c r="L1686"/>
  <c r="G1686"/>
  <c r="D1686"/>
  <c r="L1685"/>
  <c r="G1685"/>
  <c r="D1685"/>
  <c r="L1684"/>
  <c r="G1684"/>
  <c r="D1684"/>
  <c r="L1683"/>
  <c r="G1683"/>
  <c r="D1683"/>
  <c r="L1682"/>
  <c r="G1682"/>
  <c r="D1682"/>
  <c r="L1681"/>
  <c r="G1681"/>
  <c r="D1681"/>
  <c r="L1680"/>
  <c r="G1680"/>
  <c r="D1680"/>
  <c r="L1679"/>
  <c r="G1679"/>
  <c r="D1679"/>
  <c r="L1678"/>
  <c r="G1678"/>
  <c r="D1678"/>
  <c r="L1677"/>
  <c r="G1677"/>
  <c r="D1677"/>
  <c r="L1676"/>
  <c r="G1676"/>
  <c r="D1676"/>
  <c r="L1675"/>
  <c r="G1675"/>
  <c r="D1675"/>
  <c r="L1674"/>
  <c r="G1674"/>
  <c r="D1674"/>
  <c r="L1673"/>
  <c r="G1673"/>
  <c r="D1673"/>
  <c r="L1672"/>
  <c r="G1672"/>
  <c r="D1672"/>
  <c r="L1671"/>
  <c r="G1671"/>
  <c r="D1671"/>
  <c r="L1670"/>
  <c r="G1670"/>
  <c r="D1670"/>
  <c r="L1669"/>
  <c r="G1669"/>
  <c r="D1669"/>
  <c r="L1668"/>
  <c r="G1668"/>
  <c r="D1668"/>
  <c r="L1667"/>
  <c r="G1667"/>
  <c r="D1667"/>
  <c r="L1666"/>
  <c r="G1666"/>
  <c r="D1666"/>
  <c r="L1665"/>
  <c r="G1665"/>
  <c r="D1665"/>
  <c r="L1664"/>
  <c r="G1664"/>
  <c r="D1664"/>
  <c r="L1663"/>
  <c r="G1663"/>
  <c r="D1663"/>
  <c r="L1662"/>
  <c r="G1662"/>
  <c r="D1662"/>
  <c r="L1661"/>
  <c r="G1661"/>
  <c r="D1661"/>
  <c r="L1660"/>
  <c r="G1660"/>
  <c r="D1660"/>
  <c r="L1659"/>
  <c r="G1659"/>
  <c r="D1659"/>
  <c r="L1658"/>
  <c r="G1658"/>
  <c r="D1658"/>
  <c r="L1657"/>
  <c r="G1657"/>
  <c r="D1657"/>
  <c r="L1656"/>
  <c r="G1656"/>
  <c r="D1656"/>
  <c r="L1655"/>
  <c r="G1655"/>
  <c r="D1655"/>
  <c r="L1654"/>
  <c r="G1654"/>
  <c r="D1654"/>
  <c r="L1653"/>
  <c r="G1653"/>
  <c r="D1653"/>
  <c r="L1652"/>
  <c r="G1652"/>
  <c r="D1652"/>
  <c r="L1651"/>
  <c r="G1651"/>
  <c r="D1651"/>
  <c r="L1650"/>
  <c r="G1650"/>
  <c r="D1650"/>
  <c r="L1649"/>
  <c r="G1649"/>
  <c r="D1649"/>
  <c r="L1648"/>
  <c r="G1648"/>
  <c r="D1648"/>
  <c r="L1647"/>
  <c r="G1647"/>
  <c r="D1647"/>
  <c r="L1646"/>
  <c r="G1646"/>
  <c r="D1646"/>
  <c r="L1645"/>
  <c r="G1645"/>
  <c r="D1645"/>
  <c r="L1644"/>
  <c r="G1644"/>
  <c r="D1644"/>
  <c r="L1643"/>
  <c r="G1643"/>
  <c r="D1643"/>
  <c r="L1642"/>
  <c r="G1642"/>
  <c r="D1642"/>
  <c r="L1641"/>
  <c r="G1641"/>
  <c r="D1641"/>
  <c r="L1640"/>
  <c r="G1640"/>
  <c r="D1640"/>
  <c r="L1639"/>
  <c r="G1639"/>
  <c r="D1639"/>
  <c r="L1638"/>
  <c r="G1638"/>
  <c r="D1638"/>
  <c r="L1637"/>
  <c r="G1637"/>
  <c r="D1637"/>
  <c r="L1636"/>
  <c r="G1636"/>
  <c r="D1636"/>
  <c r="L1635"/>
  <c r="G1635"/>
  <c r="D1635"/>
  <c r="L1634"/>
  <c r="G1634"/>
  <c r="D1634"/>
  <c r="L1633"/>
  <c r="G1633"/>
  <c r="D1633"/>
  <c r="L1632"/>
  <c r="G1632"/>
  <c r="D1632"/>
  <c r="L1631"/>
  <c r="G1631"/>
  <c r="D1631"/>
  <c r="L1630"/>
  <c r="G1630"/>
  <c r="D1630"/>
  <c r="L1629"/>
  <c r="G1629"/>
  <c r="D1629"/>
  <c r="L1628"/>
  <c r="G1628"/>
  <c r="D1628"/>
  <c r="L1627"/>
  <c r="G1627"/>
  <c r="D1627"/>
  <c r="L1626"/>
  <c r="G1626"/>
  <c r="D1626"/>
  <c r="L1625"/>
  <c r="G1625"/>
  <c r="D1625"/>
  <c r="L1624"/>
  <c r="G1624"/>
  <c r="D1624"/>
  <c r="L1623"/>
  <c r="G1623"/>
  <c r="D1623"/>
  <c r="L1622"/>
  <c r="G1622"/>
  <c r="D1622"/>
  <c r="L1621"/>
  <c r="G1621"/>
  <c r="D1621"/>
  <c r="L1620"/>
  <c r="G1620"/>
  <c r="D1620"/>
  <c r="L1619"/>
  <c r="G1619"/>
  <c r="D1619"/>
  <c r="L1618"/>
  <c r="G1618"/>
  <c r="D1618"/>
  <c r="L1617"/>
  <c r="G1617"/>
  <c r="D1617"/>
  <c r="L1616"/>
  <c r="G1616"/>
  <c r="D1616"/>
  <c r="L1615"/>
  <c r="G1615"/>
  <c r="D1615"/>
  <c r="L1614"/>
  <c r="G1614"/>
  <c r="D1614"/>
  <c r="L1613"/>
  <c r="G1613"/>
  <c r="D1613"/>
  <c r="L1612"/>
  <c r="G1612"/>
  <c r="D1612"/>
  <c r="L1611"/>
  <c r="G1611"/>
  <c r="D1611"/>
  <c r="L1610"/>
  <c r="G1610"/>
  <c r="D1610"/>
  <c r="L1609"/>
  <c r="G1609"/>
  <c r="D1609"/>
  <c r="L1608"/>
  <c r="G1608"/>
  <c r="D1608"/>
  <c r="L1607"/>
  <c r="G1607"/>
  <c r="D1607"/>
  <c r="L1606"/>
  <c r="G1606"/>
  <c r="D1606"/>
  <c r="L1605"/>
  <c r="G1605"/>
  <c r="D1605"/>
  <c r="L1604"/>
  <c r="G1604"/>
  <c r="D1604"/>
  <c r="L1603"/>
  <c r="G1603"/>
  <c r="D1603"/>
  <c r="L1602"/>
  <c r="G1602"/>
  <c r="D1602"/>
  <c r="L1601"/>
  <c r="G1601"/>
  <c r="D1601"/>
  <c r="L1600"/>
  <c r="G1600"/>
  <c r="D1600"/>
  <c r="L1599"/>
  <c r="G1599"/>
  <c r="D1599"/>
  <c r="L1598"/>
  <c r="G1598"/>
  <c r="D1598"/>
  <c r="L1597"/>
  <c r="G1597"/>
  <c r="D1597"/>
  <c r="L1596"/>
  <c r="G1596"/>
  <c r="D1596"/>
  <c r="L1595"/>
  <c r="G1595"/>
  <c r="D1595"/>
  <c r="L1594"/>
  <c r="G1594"/>
  <c r="D1594"/>
  <c r="L1593"/>
  <c r="G1593"/>
  <c r="D1593"/>
  <c r="L1592"/>
  <c r="G1592"/>
  <c r="D1592"/>
  <c r="L1591"/>
  <c r="G1591"/>
  <c r="D1591"/>
  <c r="L1590"/>
  <c r="G1590"/>
  <c r="D1590"/>
  <c r="L1589"/>
  <c r="G1589"/>
  <c r="D1589"/>
  <c r="L1588"/>
  <c r="G1588"/>
  <c r="D1588"/>
  <c r="L1587"/>
  <c r="G1587"/>
  <c r="D1587"/>
  <c r="L1586"/>
  <c r="G1586"/>
  <c r="D1586"/>
  <c r="L1585"/>
  <c r="G1585"/>
  <c r="D1585"/>
  <c r="L1584"/>
  <c r="G1584"/>
  <c r="D1584"/>
  <c r="L1583"/>
  <c r="G1583"/>
  <c r="D1583"/>
  <c r="L1582"/>
  <c r="G1582"/>
  <c r="D1582"/>
  <c r="L1581"/>
  <c r="G1581"/>
  <c r="D1581"/>
  <c r="L1580"/>
  <c r="G1580"/>
  <c r="D1580"/>
  <c r="L1579"/>
  <c r="G1579"/>
  <c r="D1579"/>
  <c r="L1578"/>
  <c r="G1578"/>
  <c r="D1578"/>
  <c r="L1577"/>
  <c r="G1577"/>
  <c r="D1577"/>
  <c r="L1576"/>
  <c r="G1576"/>
  <c r="D1576"/>
  <c r="L1575"/>
  <c r="G1575"/>
  <c r="D1575"/>
  <c r="L1574"/>
  <c r="G1574"/>
  <c r="D1574"/>
  <c r="L1573"/>
  <c r="G1573"/>
  <c r="D1573"/>
  <c r="L1572"/>
  <c r="G1572"/>
  <c r="D1572"/>
  <c r="L1571"/>
  <c r="G1571"/>
  <c r="D1571"/>
  <c r="L1570"/>
  <c r="G1570"/>
  <c r="D1570"/>
  <c r="L1569"/>
  <c r="G1569"/>
  <c r="D1569"/>
  <c r="L1568"/>
  <c r="G1568"/>
  <c r="D1568"/>
  <c r="L1567"/>
  <c r="G1567"/>
  <c r="D1567"/>
  <c r="L1566"/>
  <c r="G1566"/>
  <c r="D1566"/>
  <c r="L1565"/>
  <c r="G1565"/>
  <c r="D1565"/>
  <c r="L1564"/>
  <c r="G1564"/>
  <c r="D1564"/>
  <c r="L1563"/>
  <c r="G1563"/>
  <c r="D1563"/>
  <c r="L1562"/>
  <c r="G1562"/>
  <c r="D1562"/>
  <c r="L1561"/>
  <c r="G1561"/>
  <c r="D1561"/>
  <c r="L1560"/>
  <c r="G1560"/>
  <c r="D1560"/>
  <c r="L1559"/>
  <c r="G1559"/>
  <c r="D1559"/>
  <c r="L1558"/>
  <c r="G1558"/>
  <c r="D1558"/>
  <c r="L1557"/>
  <c r="G1557"/>
  <c r="D1557"/>
  <c r="L1556"/>
  <c r="G1556"/>
  <c r="D1556"/>
  <c r="L1555"/>
  <c r="G1555"/>
  <c r="D1555"/>
  <c r="L1554"/>
  <c r="G1554"/>
  <c r="D1554"/>
  <c r="L1553"/>
  <c r="G1553"/>
  <c r="D1553"/>
  <c r="L1552"/>
  <c r="G1552"/>
  <c r="D1552"/>
  <c r="L1551"/>
  <c r="G1551"/>
  <c r="D1551"/>
  <c r="L1550"/>
  <c r="G1550"/>
  <c r="D1550"/>
  <c r="L1549"/>
  <c r="G1549"/>
  <c r="D1549"/>
  <c r="L1548"/>
  <c r="G1548"/>
  <c r="D1548"/>
  <c r="L1547"/>
  <c r="G1547"/>
  <c r="D1547"/>
  <c r="L1546"/>
  <c r="G1546"/>
  <c r="D1546"/>
  <c r="L1545"/>
  <c r="G1545"/>
  <c r="D1545"/>
  <c r="L1544"/>
  <c r="G1544"/>
  <c r="D1544"/>
  <c r="L1543"/>
  <c r="G1543"/>
  <c r="D1543"/>
  <c r="L1542"/>
  <c r="G1542"/>
  <c r="D1542"/>
  <c r="L1541"/>
  <c r="G1541"/>
  <c r="D1541"/>
  <c r="L1540"/>
  <c r="G1540"/>
  <c r="D1540"/>
  <c r="L1539"/>
  <c r="G1539"/>
  <c r="D1539"/>
  <c r="L1538"/>
  <c r="G1538"/>
  <c r="D1538"/>
  <c r="L1537"/>
  <c r="G1537"/>
  <c r="D1537"/>
  <c r="L1536"/>
  <c r="G1536"/>
  <c r="D1536"/>
  <c r="L1535"/>
  <c r="G1535"/>
  <c r="D1535"/>
  <c r="L1534"/>
  <c r="G1534"/>
  <c r="D1534"/>
  <c r="L1533"/>
  <c r="G1533"/>
  <c r="D1533"/>
  <c r="L1532"/>
  <c r="G1532"/>
  <c r="D1532"/>
  <c r="L1531"/>
  <c r="G1531"/>
  <c r="D1531"/>
  <c r="L1530"/>
  <c r="G1530"/>
  <c r="D1530"/>
  <c r="L1529"/>
  <c r="G1529"/>
  <c r="D1529"/>
  <c r="L1528"/>
  <c r="G1528"/>
  <c r="D1528"/>
  <c r="L1527"/>
  <c r="G1527"/>
  <c r="D1527"/>
  <c r="L1526"/>
  <c r="G1526"/>
  <c r="D1526"/>
  <c r="L1525"/>
  <c r="G1525"/>
  <c r="D1525"/>
  <c r="L1524"/>
  <c r="G1524"/>
  <c r="D1524"/>
  <c r="L1523"/>
  <c r="G1523"/>
  <c r="D1523"/>
  <c r="L1522"/>
  <c r="G1522"/>
  <c r="D1522"/>
  <c r="L1521"/>
  <c r="G1521"/>
  <c r="D1521"/>
  <c r="L1520"/>
  <c r="G1520"/>
  <c r="D1520"/>
  <c r="L1519"/>
  <c r="G1519"/>
  <c r="D1519"/>
  <c r="L1518"/>
  <c r="G1518"/>
  <c r="D1518"/>
  <c r="L1517"/>
  <c r="G1517"/>
  <c r="D1517"/>
  <c r="L1516"/>
  <c r="G1516"/>
  <c r="D1516"/>
  <c r="L1515"/>
  <c r="G1515"/>
  <c r="D1515"/>
  <c r="L1514"/>
  <c r="G1514"/>
  <c r="D1514"/>
  <c r="L1513"/>
  <c r="G1513"/>
  <c r="D1513"/>
  <c r="L1512"/>
  <c r="G1512"/>
  <c r="D1512"/>
  <c r="L1511"/>
  <c r="G1511"/>
  <c r="D1511"/>
  <c r="L1510"/>
  <c r="G1510"/>
  <c r="D1510"/>
  <c r="L1509"/>
  <c r="G1509"/>
  <c r="D1509"/>
  <c r="L1508"/>
  <c r="G1508"/>
  <c r="D1508"/>
  <c r="L1507"/>
  <c r="G1507"/>
  <c r="D1507"/>
  <c r="L1506"/>
  <c r="G1506"/>
  <c r="D1506"/>
  <c r="L1505"/>
  <c r="G1505"/>
  <c r="D1505"/>
  <c r="L1504"/>
  <c r="G1504"/>
  <c r="D1504"/>
  <c r="L1503"/>
  <c r="G1503"/>
  <c r="D1503"/>
  <c r="L1502"/>
  <c r="G1502"/>
  <c r="D1502"/>
  <c r="L1501"/>
  <c r="G1501"/>
  <c r="D1501"/>
  <c r="L1500"/>
  <c r="G1500"/>
  <c r="D1500"/>
  <c r="L1499"/>
  <c r="G1499"/>
  <c r="D1499"/>
  <c r="L1498"/>
  <c r="G1498"/>
  <c r="D1498"/>
  <c r="L1497"/>
  <c r="G1497"/>
  <c r="D1497"/>
  <c r="L1496"/>
  <c r="G1496"/>
  <c r="D1496"/>
  <c r="L1495"/>
  <c r="G1495"/>
  <c r="D1495"/>
  <c r="L1494"/>
  <c r="G1494"/>
  <c r="D1494"/>
  <c r="L1493"/>
  <c r="G1493"/>
  <c r="D1493"/>
  <c r="L1492"/>
  <c r="G1492"/>
  <c r="D1492"/>
  <c r="L1491"/>
  <c r="G1491"/>
  <c r="D1491"/>
  <c r="L1490"/>
  <c r="G1490"/>
  <c r="D1490"/>
  <c r="L1489"/>
  <c r="G1489"/>
  <c r="D1489"/>
  <c r="L1488"/>
  <c r="G1488"/>
  <c r="D1488"/>
  <c r="L1487"/>
  <c r="G1487"/>
  <c r="D1487"/>
  <c r="L1486"/>
  <c r="G1486"/>
  <c r="D1486"/>
  <c r="L1485"/>
  <c r="G1485"/>
  <c r="D1485"/>
  <c r="L1484"/>
  <c r="G1484"/>
  <c r="D1484"/>
  <c r="L1483"/>
  <c r="G1483"/>
  <c r="D1483"/>
  <c r="L1482"/>
  <c r="G1482"/>
  <c r="D1482"/>
  <c r="L1481"/>
  <c r="G1481"/>
  <c r="D1481"/>
  <c r="L1480"/>
  <c r="G1480"/>
  <c r="D1480"/>
  <c r="L1479"/>
  <c r="G1479"/>
  <c r="D1479"/>
  <c r="L1478"/>
  <c r="G1478"/>
  <c r="D1478"/>
  <c r="L1477"/>
  <c r="G1477"/>
  <c r="D1477"/>
  <c r="L1476"/>
  <c r="G1476"/>
  <c r="D1476"/>
  <c r="L1475"/>
  <c r="G1475"/>
  <c r="D1475"/>
  <c r="L1474"/>
  <c r="G1474"/>
  <c r="D1474"/>
  <c r="L1473"/>
  <c r="G1473"/>
  <c r="D1473"/>
  <c r="L1472"/>
  <c r="G1472"/>
  <c r="D1472"/>
  <c r="L1471"/>
  <c r="G1471"/>
  <c r="D1471"/>
  <c r="L1470"/>
  <c r="G1470"/>
  <c r="D1470"/>
  <c r="L1469"/>
  <c r="G1469"/>
  <c r="D1469"/>
  <c r="L1468"/>
  <c r="G1468"/>
  <c r="D1468"/>
  <c r="L1467"/>
  <c r="G1467"/>
  <c r="D1467"/>
  <c r="L1466"/>
  <c r="G1466"/>
  <c r="D1466"/>
  <c r="L1465"/>
  <c r="G1465"/>
  <c r="D1465"/>
  <c r="L1464"/>
  <c r="G1464"/>
  <c r="D1464"/>
  <c r="L1463"/>
  <c r="G1463"/>
  <c r="D1463"/>
  <c r="L1462"/>
  <c r="G1462"/>
  <c r="D1462"/>
  <c r="L1461"/>
  <c r="G1461"/>
  <c r="D1461"/>
  <c r="L1460"/>
  <c r="G1460"/>
  <c r="D1460"/>
  <c r="L1459"/>
  <c r="G1459"/>
  <c r="D1459"/>
  <c r="L1458"/>
  <c r="G1458"/>
  <c r="D1458"/>
  <c r="L1457"/>
  <c r="G1457"/>
  <c r="D1457"/>
  <c r="L1456"/>
  <c r="G1456"/>
  <c r="D1456"/>
  <c r="L1455"/>
  <c r="G1455"/>
  <c r="D1455"/>
  <c r="L1454"/>
  <c r="G1454"/>
  <c r="D1454"/>
  <c r="L1453"/>
  <c r="G1453"/>
  <c r="D1453"/>
  <c r="L1452"/>
  <c r="G1452"/>
  <c r="D1452"/>
  <c r="L1451"/>
  <c r="G1451"/>
  <c r="D1451"/>
  <c r="L1450"/>
  <c r="G1450"/>
  <c r="D1450"/>
  <c r="L1449"/>
  <c r="G1449"/>
  <c r="D1449"/>
  <c r="L1448"/>
  <c r="G1448"/>
  <c r="D1448"/>
  <c r="L1447"/>
  <c r="G1447"/>
  <c r="D1447"/>
  <c r="L1446"/>
  <c r="G1446"/>
  <c r="D1446"/>
  <c r="L1445"/>
  <c r="G1445"/>
  <c r="D1445"/>
  <c r="L1444"/>
  <c r="G1444"/>
  <c r="D1444"/>
  <c r="L1443"/>
  <c r="G1443"/>
  <c r="D1443"/>
  <c r="L1442"/>
  <c r="G1442"/>
  <c r="D1442"/>
  <c r="L1441"/>
  <c r="G1441"/>
  <c r="D1441"/>
  <c r="L1440"/>
  <c r="G1440"/>
  <c r="D1440"/>
  <c r="L1439"/>
  <c r="G1439"/>
  <c r="D1439"/>
  <c r="L1438"/>
  <c r="G1438"/>
  <c r="D1438"/>
  <c r="L1437"/>
  <c r="G1437"/>
  <c r="D1437"/>
  <c r="L1436"/>
  <c r="G1436"/>
  <c r="D1436"/>
  <c r="L1435"/>
  <c r="G1435"/>
  <c r="D1435"/>
  <c r="L1434"/>
  <c r="G1434"/>
  <c r="D1434"/>
  <c r="L1433"/>
  <c r="G1433"/>
  <c r="D1433"/>
  <c r="L1432"/>
  <c r="G1432"/>
  <c r="D1432"/>
  <c r="L1431"/>
  <c r="G1431"/>
  <c r="D1431"/>
  <c r="L1430"/>
  <c r="G1430"/>
  <c r="D1430"/>
  <c r="L1429"/>
  <c r="G1429"/>
  <c r="D1429"/>
  <c r="L1428"/>
  <c r="G1428"/>
  <c r="D1428"/>
  <c r="L1427"/>
  <c r="G1427"/>
  <c r="D1427"/>
  <c r="L1426"/>
  <c r="G1426"/>
  <c r="D1426"/>
  <c r="L1425"/>
  <c r="G1425"/>
  <c r="D1425"/>
  <c r="L1424"/>
  <c r="G1424"/>
  <c r="D1424"/>
  <c r="L1423"/>
  <c r="G1423"/>
  <c r="D1423"/>
  <c r="L1422"/>
  <c r="G1422"/>
  <c r="D1422"/>
  <c r="L1421"/>
  <c r="G1421"/>
  <c r="D1421"/>
  <c r="L1420"/>
  <c r="G1420"/>
  <c r="D1420"/>
  <c r="L1419"/>
  <c r="G1419"/>
  <c r="D1419"/>
  <c r="L1418"/>
  <c r="G1418"/>
  <c r="D1418"/>
  <c r="L1417"/>
  <c r="G1417"/>
  <c r="D1417"/>
  <c r="L1416"/>
  <c r="G1416"/>
  <c r="D1416"/>
  <c r="L1415"/>
  <c r="G1415"/>
  <c r="D1415"/>
  <c r="L1414"/>
  <c r="G1414"/>
  <c r="D1414"/>
  <c r="L1413"/>
  <c r="G1413"/>
  <c r="D1413"/>
  <c r="L1412"/>
  <c r="G1412"/>
  <c r="D1412"/>
  <c r="L1411"/>
  <c r="G1411"/>
  <c r="D1411"/>
  <c r="L1410"/>
  <c r="G1410"/>
  <c r="D1410"/>
  <c r="L1409"/>
  <c r="G1409"/>
  <c r="D1409"/>
  <c r="L1408"/>
  <c r="G1408"/>
  <c r="D1408"/>
  <c r="L1407"/>
  <c r="G1407"/>
  <c r="D1407"/>
  <c r="L1406"/>
  <c r="G1406"/>
  <c r="D1406"/>
  <c r="L1405"/>
  <c r="G1405"/>
  <c r="D1405"/>
  <c r="L1404"/>
  <c r="G1404"/>
  <c r="D1404"/>
  <c r="L1403"/>
  <c r="G1403"/>
  <c r="D1403"/>
  <c r="L1402"/>
  <c r="G1402"/>
  <c r="D1402"/>
  <c r="L1401"/>
  <c r="G1401"/>
  <c r="D1401"/>
  <c r="L1400"/>
  <c r="G1400"/>
  <c r="D1400"/>
  <c r="L1399"/>
  <c r="G1399"/>
  <c r="D1399"/>
  <c r="L1398"/>
  <c r="G1398"/>
  <c r="D1398"/>
  <c r="L1397"/>
  <c r="G1397"/>
  <c r="D1397"/>
  <c r="L1396"/>
  <c r="G1396"/>
  <c r="D1396"/>
  <c r="L1395"/>
  <c r="G1395"/>
  <c r="D1395"/>
  <c r="L1394"/>
  <c r="G1394"/>
  <c r="D1394"/>
  <c r="L1393"/>
  <c r="G1393"/>
  <c r="D1393"/>
  <c r="L1392"/>
  <c r="G1392"/>
  <c r="D1392"/>
  <c r="L1391"/>
  <c r="G1391"/>
  <c r="D1391"/>
  <c r="L1390"/>
  <c r="G1390"/>
  <c r="D1390"/>
  <c r="L1389"/>
  <c r="G1389"/>
  <c r="D1389"/>
  <c r="L1388"/>
  <c r="G1388"/>
  <c r="D1388"/>
  <c r="L1387"/>
  <c r="G1387"/>
  <c r="D1387"/>
  <c r="L1386"/>
  <c r="G1386"/>
  <c r="D1386"/>
  <c r="L1385"/>
  <c r="G1385"/>
  <c r="D1385"/>
  <c r="L1384"/>
  <c r="G1384"/>
  <c r="D1384"/>
  <c r="L1383"/>
  <c r="G1383"/>
  <c r="D1383"/>
  <c r="L1382"/>
  <c r="G1382"/>
  <c r="D1382"/>
  <c r="L1381"/>
  <c r="G1381"/>
  <c r="D1381"/>
  <c r="L1380"/>
  <c r="G1380"/>
  <c r="D1380"/>
  <c r="L1379"/>
  <c r="G1379"/>
  <c r="D1379"/>
  <c r="L1378"/>
  <c r="G1378"/>
  <c r="D1378"/>
  <c r="L1377"/>
  <c r="G1377"/>
  <c r="D1377"/>
  <c r="L1376"/>
  <c r="G1376"/>
  <c r="D1376"/>
  <c r="L1375"/>
  <c r="G1375"/>
  <c r="D1375"/>
  <c r="L1374"/>
  <c r="G1374"/>
  <c r="D1374"/>
  <c r="L1373"/>
  <c r="G1373"/>
  <c r="D1373"/>
  <c r="L1372"/>
  <c r="G1372"/>
  <c r="D1372"/>
  <c r="L1371"/>
  <c r="G1371"/>
  <c r="D1371"/>
  <c r="L1370"/>
  <c r="G1370"/>
  <c r="D1370"/>
  <c r="L1369"/>
  <c r="G1369"/>
  <c r="D1369"/>
  <c r="L1368"/>
  <c r="G1368"/>
  <c r="D1368"/>
  <c r="L1367"/>
  <c r="G1367"/>
  <c r="D1367"/>
  <c r="L1366"/>
  <c r="G1366"/>
  <c r="D1366"/>
  <c r="L1365"/>
  <c r="G1365"/>
  <c r="D1365"/>
  <c r="L1364"/>
  <c r="G1364"/>
  <c r="D1364"/>
  <c r="L1363"/>
  <c r="G1363"/>
  <c r="D1363"/>
  <c r="L1362"/>
  <c r="G1362"/>
  <c r="D1362"/>
  <c r="L1361"/>
  <c r="G1361"/>
  <c r="D1361"/>
  <c r="L1360"/>
  <c r="G1360"/>
  <c r="D1360"/>
  <c r="L1359"/>
  <c r="G1359"/>
  <c r="D1359"/>
  <c r="L1358"/>
  <c r="G1358"/>
  <c r="D1358"/>
  <c r="L1357"/>
  <c r="G1357"/>
  <c r="D1357"/>
  <c r="L1356"/>
  <c r="G1356"/>
  <c r="D1356"/>
  <c r="L1355"/>
  <c r="G1355"/>
  <c r="D1355"/>
  <c r="L1354"/>
  <c r="G1354"/>
  <c r="D1354"/>
  <c r="L1353"/>
  <c r="G1353"/>
  <c r="D1353"/>
  <c r="L1352"/>
  <c r="G1352"/>
  <c r="D1352"/>
  <c r="L1351"/>
  <c r="G1351"/>
  <c r="D1351"/>
  <c r="L1350"/>
  <c r="G1350"/>
  <c r="D1350"/>
  <c r="L1349"/>
  <c r="G1349"/>
  <c r="D1349"/>
  <c r="L1348"/>
  <c r="G1348"/>
  <c r="D1348"/>
  <c r="L1347"/>
  <c r="G1347"/>
  <c r="D1347"/>
  <c r="L1346"/>
  <c r="G1346"/>
  <c r="D1346"/>
  <c r="L1345"/>
  <c r="G1345"/>
  <c r="D1345"/>
  <c r="L1344"/>
  <c r="G1344"/>
  <c r="D1344"/>
  <c r="L1343"/>
  <c r="G1343"/>
  <c r="D1343"/>
  <c r="L1342"/>
  <c r="G1342"/>
  <c r="D1342"/>
  <c r="L1341"/>
  <c r="G1341"/>
  <c r="D1341"/>
  <c r="L1340"/>
  <c r="G1340"/>
  <c r="D1340"/>
  <c r="L1339"/>
  <c r="G1339"/>
  <c r="D1339"/>
  <c r="L1338"/>
  <c r="G1338"/>
  <c r="D1338"/>
  <c r="L1337"/>
  <c r="G1337"/>
  <c r="D1337"/>
  <c r="L1336"/>
  <c r="G1336"/>
  <c r="D1336"/>
  <c r="L1335"/>
  <c r="G1335"/>
  <c r="D1335"/>
  <c r="L1334"/>
  <c r="G1334"/>
  <c r="D1334"/>
  <c r="L1333"/>
  <c r="G1333"/>
  <c r="D1333"/>
  <c r="L1332"/>
  <c r="G1332"/>
  <c r="D1332"/>
  <c r="L1331"/>
  <c r="G1331"/>
  <c r="D1331"/>
  <c r="L1330"/>
  <c r="G1330"/>
  <c r="D1330"/>
  <c r="L1329"/>
  <c r="G1329"/>
  <c r="D1329"/>
  <c r="L1328"/>
  <c r="G1328"/>
  <c r="D1328"/>
  <c r="L1327"/>
  <c r="G1327"/>
  <c r="D1327"/>
  <c r="L1326"/>
  <c r="G1326"/>
  <c r="D1326"/>
  <c r="L1325"/>
  <c r="G1325"/>
  <c r="D1325"/>
  <c r="L1324"/>
  <c r="G1324"/>
  <c r="D1324"/>
  <c r="L1323"/>
  <c r="G1323"/>
  <c r="D1323"/>
  <c r="L1322"/>
  <c r="G1322"/>
  <c r="D1322"/>
  <c r="L1321"/>
  <c r="G1321"/>
  <c r="D1321"/>
  <c r="L1320"/>
  <c r="G1320"/>
  <c r="D1320"/>
  <c r="L1319"/>
  <c r="G1319"/>
  <c r="D1319"/>
  <c r="L1318"/>
  <c r="G1318"/>
  <c r="D1318"/>
  <c r="L1317"/>
  <c r="G1317"/>
  <c r="D1317"/>
  <c r="L1316"/>
  <c r="G1316"/>
  <c r="D1316"/>
  <c r="L1315"/>
  <c r="G1315"/>
  <c r="D1315"/>
  <c r="L1314"/>
  <c r="G1314"/>
  <c r="D1314"/>
  <c r="L1313"/>
  <c r="G1313"/>
  <c r="D1313"/>
  <c r="L1312"/>
  <c r="G1312"/>
  <c r="D1312"/>
  <c r="L1311"/>
  <c r="G1311"/>
  <c r="D1311"/>
  <c r="L1310"/>
  <c r="G1310"/>
  <c r="D1310"/>
  <c r="L1309"/>
  <c r="G1309"/>
  <c r="D1309"/>
  <c r="L1308"/>
  <c r="G1308"/>
  <c r="D1308"/>
  <c r="L1307"/>
  <c r="G1307"/>
  <c r="D1307"/>
  <c r="L1306"/>
  <c r="G1306"/>
  <c r="D1306"/>
  <c r="L1305"/>
  <c r="G1305"/>
  <c r="D1305"/>
  <c r="L1304"/>
  <c r="G1304"/>
  <c r="D1304"/>
  <c r="L1303"/>
  <c r="G1303"/>
  <c r="D1303"/>
  <c r="L1302"/>
  <c r="G1302"/>
  <c r="D1302"/>
  <c r="L1301"/>
  <c r="G1301"/>
  <c r="D1301"/>
  <c r="L1300"/>
  <c r="G1300"/>
  <c r="D1300"/>
  <c r="L1299"/>
  <c r="G1299"/>
  <c r="D1299"/>
  <c r="L1298"/>
  <c r="G1298"/>
  <c r="D1298"/>
  <c r="L1297"/>
  <c r="G1297"/>
  <c r="D1297"/>
  <c r="L1296"/>
  <c r="G1296"/>
  <c r="D1296"/>
  <c r="L1295"/>
  <c r="G1295"/>
  <c r="D1295"/>
  <c r="L1294"/>
  <c r="G1294"/>
  <c r="D1294"/>
  <c r="L1293"/>
  <c r="G1293"/>
  <c r="D1293"/>
  <c r="L1292"/>
  <c r="G1292"/>
  <c r="D1292"/>
  <c r="L1291"/>
  <c r="G1291"/>
  <c r="D1291"/>
  <c r="L1290"/>
  <c r="G1290"/>
  <c r="D1290"/>
  <c r="L1289"/>
  <c r="G1289"/>
  <c r="D1289"/>
  <c r="L1288"/>
  <c r="G1288"/>
  <c r="D1288"/>
  <c r="L1287"/>
  <c r="G1287"/>
  <c r="D1287"/>
  <c r="L1286"/>
  <c r="G1286"/>
  <c r="D1286"/>
  <c r="L1285"/>
  <c r="G1285"/>
  <c r="D1285"/>
  <c r="L1284"/>
  <c r="G1284"/>
  <c r="D1284"/>
  <c r="L1283"/>
  <c r="G1283"/>
  <c r="D1283"/>
  <c r="L1282"/>
  <c r="G1282"/>
  <c r="D1282"/>
  <c r="L1281"/>
  <c r="G1281"/>
  <c r="D1281"/>
  <c r="L1280"/>
  <c r="G1280"/>
  <c r="D1280"/>
  <c r="L1279"/>
  <c r="G1279"/>
  <c r="D1279"/>
  <c r="L1278"/>
  <c r="G1278"/>
  <c r="D1278"/>
  <c r="L1277"/>
  <c r="G1277"/>
  <c r="D1277"/>
  <c r="L1276"/>
  <c r="G1276"/>
  <c r="D1276"/>
  <c r="L1275"/>
  <c r="G1275"/>
  <c r="D1275"/>
  <c r="L1274"/>
  <c r="G1274"/>
  <c r="D1274"/>
  <c r="L1273"/>
  <c r="G1273"/>
  <c r="D1273"/>
  <c r="L1272"/>
  <c r="G1272"/>
  <c r="D1272"/>
  <c r="L1271"/>
  <c r="G1271"/>
  <c r="D1271"/>
  <c r="L1270"/>
  <c r="G1270"/>
  <c r="D1270"/>
  <c r="L1269"/>
  <c r="G1269"/>
  <c r="D1269"/>
  <c r="L1268"/>
  <c r="G1268"/>
  <c r="D1268"/>
  <c r="L1267"/>
  <c r="G1267"/>
  <c r="D1267"/>
  <c r="L1266"/>
  <c r="G1266"/>
  <c r="D1266"/>
  <c r="L1265"/>
  <c r="G1265"/>
  <c r="D1265"/>
  <c r="L1264"/>
  <c r="G1264"/>
  <c r="D1264"/>
  <c r="L1263"/>
  <c r="G1263"/>
  <c r="D1263"/>
  <c r="L1262"/>
  <c r="G1262"/>
  <c r="D1262"/>
  <c r="L1261"/>
  <c r="G1261"/>
  <c r="D1261"/>
  <c r="L1260"/>
  <c r="G1260"/>
  <c r="D1260"/>
  <c r="L1259"/>
  <c r="G1259"/>
  <c r="D1259"/>
  <c r="L1258"/>
  <c r="G1258"/>
  <c r="D1258"/>
  <c r="L1257"/>
  <c r="G1257"/>
  <c r="D1257"/>
  <c r="L1256"/>
  <c r="G1256"/>
  <c r="D1256"/>
  <c r="L1255"/>
  <c r="G1255"/>
  <c r="D1255"/>
  <c r="L1254"/>
  <c r="G1254"/>
  <c r="D1254"/>
  <c r="L1253"/>
  <c r="G1253"/>
  <c r="D1253"/>
  <c r="L1252"/>
  <c r="G1252"/>
  <c r="D1252"/>
  <c r="L1251"/>
  <c r="G1251"/>
  <c r="D1251"/>
  <c r="L1250"/>
  <c r="G1250"/>
  <c r="D1250"/>
  <c r="L1249"/>
  <c r="G1249"/>
  <c r="D1249"/>
  <c r="L1248"/>
  <c r="G1248"/>
  <c r="D1248"/>
  <c r="L1247"/>
  <c r="G1247"/>
  <c r="D1247"/>
  <c r="L1246"/>
  <c r="G1246"/>
  <c r="D1246"/>
  <c r="L1245"/>
  <c r="G1245"/>
  <c r="D1245"/>
  <c r="L1244"/>
  <c r="G1244"/>
  <c r="D1244"/>
  <c r="L1243"/>
  <c r="G1243"/>
  <c r="D1243"/>
  <c r="L1242"/>
  <c r="G1242"/>
  <c r="D1242"/>
  <c r="L1241"/>
  <c r="G1241"/>
  <c r="D1241"/>
  <c r="L1240"/>
  <c r="G1240"/>
  <c r="D1240"/>
  <c r="L1239"/>
  <c r="G1239"/>
  <c r="D1239"/>
  <c r="L1238"/>
  <c r="G1238"/>
  <c r="D1238"/>
  <c r="L1237"/>
  <c r="G1237"/>
  <c r="D1237"/>
  <c r="L1236"/>
  <c r="G1236"/>
  <c r="D1236"/>
  <c r="L1235"/>
  <c r="G1235"/>
  <c r="D1235"/>
  <c r="L1234"/>
  <c r="G1234"/>
  <c r="D1234"/>
  <c r="L1233"/>
  <c r="G1233"/>
  <c r="D1233"/>
  <c r="L1232"/>
  <c r="G1232"/>
  <c r="D1232"/>
  <c r="L1231"/>
  <c r="G1231"/>
  <c r="D1231"/>
  <c r="L1230"/>
  <c r="G1230"/>
  <c r="D1230"/>
  <c r="L1229"/>
  <c r="G1229"/>
  <c r="D1229"/>
  <c r="L1228"/>
  <c r="G1228"/>
  <c r="D1228"/>
  <c r="L1227"/>
  <c r="G1227"/>
  <c r="D1227"/>
  <c r="L1226"/>
  <c r="G1226"/>
  <c r="D1226"/>
  <c r="L1225"/>
  <c r="G1225"/>
  <c r="D1225"/>
  <c r="L1224"/>
  <c r="G1224"/>
  <c r="D1224"/>
  <c r="L1223"/>
  <c r="G1223"/>
  <c r="D1223"/>
  <c r="L1222"/>
  <c r="G1222"/>
  <c r="D1222"/>
  <c r="L1221"/>
  <c r="G1221"/>
  <c r="D1221"/>
  <c r="L1220"/>
  <c r="G1220"/>
  <c r="D1220"/>
  <c r="L1219"/>
  <c r="G1219"/>
  <c r="D1219"/>
  <c r="L1218"/>
  <c r="G1218"/>
  <c r="D1218"/>
  <c r="L1217"/>
  <c r="G1217"/>
  <c r="D1217"/>
  <c r="L1216"/>
  <c r="G1216"/>
  <c r="D1216"/>
  <c r="L1215"/>
  <c r="G1215"/>
  <c r="D1215"/>
  <c r="L1214"/>
  <c r="G1214"/>
  <c r="D1214"/>
  <c r="L1213"/>
  <c r="G1213"/>
  <c r="D1213"/>
  <c r="L1212"/>
  <c r="G1212"/>
  <c r="D1212"/>
  <c r="L1211"/>
  <c r="G1211"/>
  <c r="D1211"/>
  <c r="L1210"/>
  <c r="G1210"/>
  <c r="D1210"/>
  <c r="L1209"/>
  <c r="G1209"/>
  <c r="D1209"/>
  <c r="L1208"/>
  <c r="G1208"/>
  <c r="D1208"/>
  <c r="L1207"/>
  <c r="G1207"/>
  <c r="D1207"/>
  <c r="L1206"/>
  <c r="G1206"/>
  <c r="D1206"/>
  <c r="L1205"/>
  <c r="G1205"/>
  <c r="D1205"/>
  <c r="L1204"/>
  <c r="G1204"/>
  <c r="D1204"/>
  <c r="L1203"/>
  <c r="G1203"/>
  <c r="D1203"/>
  <c r="L1202"/>
  <c r="G1202"/>
  <c r="D1202"/>
  <c r="L1201"/>
  <c r="G1201"/>
  <c r="D1201"/>
  <c r="L1200"/>
  <c r="G1200"/>
  <c r="D1200"/>
  <c r="L1199"/>
  <c r="G1199"/>
  <c r="D1199"/>
  <c r="L1198"/>
  <c r="G1198"/>
  <c r="D1198"/>
  <c r="L1197"/>
  <c r="G1197"/>
  <c r="D1197"/>
  <c r="L1196"/>
  <c r="G1196"/>
  <c r="D1196"/>
  <c r="L1195"/>
  <c r="G1195"/>
  <c r="D1195"/>
  <c r="L1194"/>
  <c r="G1194"/>
  <c r="D1194"/>
  <c r="L1193"/>
  <c r="G1193"/>
  <c r="D1193"/>
  <c r="L1192"/>
  <c r="G1192"/>
  <c r="D1192"/>
  <c r="L1191"/>
  <c r="G1191"/>
  <c r="D1191"/>
  <c r="L1190"/>
  <c r="G1190"/>
  <c r="D1190"/>
  <c r="L1189"/>
  <c r="G1189"/>
  <c r="D1189"/>
  <c r="L1188"/>
  <c r="G1188"/>
  <c r="D1188"/>
  <c r="L1187"/>
  <c r="G1187"/>
  <c r="D1187"/>
  <c r="L1186"/>
  <c r="G1186"/>
  <c r="D1186"/>
  <c r="L1185"/>
  <c r="G1185"/>
  <c r="D1185"/>
  <c r="L1184"/>
  <c r="G1184"/>
  <c r="D1184"/>
  <c r="L1183"/>
  <c r="G1183"/>
  <c r="D1183"/>
  <c r="L1182"/>
  <c r="G1182"/>
  <c r="D1182"/>
  <c r="L1181"/>
  <c r="G1181"/>
  <c r="D1181"/>
  <c r="L1180"/>
  <c r="G1180"/>
  <c r="D1180"/>
  <c r="L1179"/>
  <c r="G1179"/>
  <c r="D1179"/>
  <c r="L1178"/>
  <c r="G1178"/>
  <c r="D1178"/>
  <c r="L1177"/>
  <c r="G1177"/>
  <c r="D1177"/>
  <c r="L1176"/>
  <c r="G1176"/>
  <c r="D1176"/>
  <c r="L1175"/>
  <c r="G1175"/>
  <c r="D1175"/>
  <c r="L1174"/>
  <c r="G1174"/>
  <c r="D1174"/>
  <c r="L1173"/>
  <c r="G1173"/>
  <c r="D1173"/>
  <c r="L1172"/>
  <c r="G1172"/>
  <c r="D1172"/>
  <c r="L1171"/>
  <c r="G1171"/>
  <c r="D1171"/>
  <c r="L1170"/>
  <c r="G1170"/>
  <c r="D1170"/>
  <c r="L1169"/>
  <c r="G1169"/>
  <c r="D1169"/>
  <c r="L1168"/>
  <c r="G1168"/>
  <c r="D1168"/>
  <c r="L1167"/>
  <c r="G1167"/>
  <c r="D1167"/>
  <c r="L1166"/>
  <c r="G1166"/>
  <c r="D1166"/>
  <c r="L1165"/>
  <c r="G1165"/>
  <c r="D1165"/>
  <c r="L1164"/>
  <c r="G1164"/>
  <c r="D1164"/>
  <c r="L1163"/>
  <c r="G1163"/>
  <c r="D1163"/>
  <c r="L1162"/>
  <c r="G1162"/>
  <c r="D1162"/>
  <c r="L1161"/>
  <c r="G1161"/>
  <c r="D1161"/>
  <c r="L1160"/>
  <c r="G1160"/>
  <c r="D1160"/>
  <c r="L1159"/>
  <c r="G1159"/>
  <c r="D1159"/>
  <c r="L1158"/>
  <c r="G1158"/>
  <c r="D1158"/>
  <c r="L1157"/>
  <c r="G1157"/>
  <c r="D1157"/>
  <c r="L1156"/>
  <c r="G1156"/>
  <c r="D1156"/>
  <c r="L1155"/>
  <c r="G1155"/>
  <c r="D1155"/>
  <c r="L1154"/>
  <c r="G1154"/>
  <c r="D1154"/>
  <c r="L1153"/>
  <c r="G1153"/>
  <c r="D1153"/>
  <c r="L1152"/>
  <c r="G1152"/>
  <c r="D1152"/>
  <c r="L1151"/>
  <c r="G1151"/>
  <c r="D1151"/>
  <c r="L1150"/>
  <c r="G1150"/>
  <c r="D1150"/>
  <c r="L1149"/>
  <c r="G1149"/>
  <c r="D1149"/>
  <c r="L1148"/>
  <c r="G1148"/>
  <c r="D1148"/>
  <c r="L1147"/>
  <c r="G1147"/>
  <c r="D1147"/>
  <c r="L1146"/>
  <c r="G1146"/>
  <c r="D1146"/>
  <c r="L1145"/>
  <c r="G1145"/>
  <c r="D1145"/>
  <c r="L1144"/>
  <c r="G1144"/>
  <c r="D1144"/>
  <c r="L1143"/>
  <c r="G1143"/>
  <c r="D1143"/>
  <c r="L1142"/>
  <c r="G1142"/>
  <c r="D1142"/>
  <c r="L1141"/>
  <c r="G1141"/>
  <c r="D1141"/>
  <c r="L1140"/>
  <c r="G1140"/>
  <c r="D1140"/>
  <c r="L1139"/>
  <c r="G1139"/>
  <c r="D1139"/>
  <c r="L1138"/>
  <c r="G1138"/>
  <c r="D1138"/>
  <c r="L1137"/>
  <c r="G1137"/>
  <c r="D1137"/>
  <c r="L1136"/>
  <c r="G1136"/>
  <c r="D1136"/>
  <c r="L1135"/>
  <c r="G1135"/>
  <c r="D1135"/>
  <c r="L1134"/>
  <c r="G1134"/>
  <c r="D1134"/>
  <c r="L1133"/>
  <c r="G1133"/>
  <c r="D1133"/>
  <c r="L1132"/>
  <c r="G1132"/>
  <c r="D1132"/>
  <c r="L1131"/>
  <c r="G1131"/>
  <c r="D1131"/>
  <c r="L1130"/>
  <c r="G1130"/>
  <c r="D1130"/>
  <c r="L1129"/>
  <c r="G1129"/>
  <c r="D1129"/>
  <c r="L1128"/>
  <c r="G1128"/>
  <c r="D1128"/>
  <c r="L1127"/>
  <c r="G1127"/>
  <c r="D1127"/>
  <c r="L1126"/>
  <c r="G1126"/>
  <c r="D1126"/>
  <c r="L1125"/>
  <c r="G1125"/>
  <c r="D1125"/>
  <c r="L1124"/>
  <c r="G1124"/>
  <c r="D1124"/>
  <c r="L1123"/>
  <c r="G1123"/>
  <c r="D1123"/>
  <c r="L1122"/>
  <c r="G1122"/>
  <c r="D1122"/>
  <c r="L1121"/>
  <c r="G1121"/>
  <c r="D1121"/>
  <c r="L1120"/>
  <c r="G1120"/>
  <c r="D1120"/>
  <c r="L1119"/>
  <c r="G1119"/>
  <c r="D1119"/>
  <c r="L1118"/>
  <c r="G1118"/>
  <c r="D1118"/>
  <c r="L1117"/>
  <c r="G1117"/>
  <c r="D1117"/>
  <c r="L1116"/>
  <c r="G1116"/>
  <c r="D1116"/>
  <c r="L1115"/>
  <c r="G1115"/>
  <c r="D1115"/>
  <c r="L1114"/>
  <c r="G1114"/>
  <c r="D1114"/>
  <c r="L1113"/>
  <c r="G1113"/>
  <c r="D1113"/>
  <c r="L1112"/>
  <c r="G1112"/>
  <c r="D1112"/>
  <c r="L1111"/>
  <c r="G1111"/>
  <c r="D1111"/>
  <c r="L1110"/>
  <c r="G1110"/>
  <c r="D1110"/>
  <c r="L1109"/>
  <c r="G1109"/>
  <c r="D1109"/>
  <c r="L1108"/>
  <c r="G1108"/>
  <c r="D1108"/>
  <c r="L1107"/>
  <c r="G1107"/>
  <c r="D1107"/>
  <c r="L1106"/>
  <c r="G1106"/>
  <c r="D1106"/>
  <c r="L1105"/>
  <c r="G1105"/>
  <c r="D1105"/>
  <c r="L1104"/>
  <c r="G1104"/>
  <c r="D1104"/>
  <c r="L1103"/>
  <c r="G1103"/>
  <c r="D1103"/>
  <c r="L1102"/>
  <c r="G1102"/>
  <c r="D1102"/>
  <c r="L1101"/>
  <c r="G1101"/>
  <c r="D1101"/>
  <c r="L1100"/>
  <c r="G1100"/>
  <c r="D1100"/>
  <c r="L1099"/>
  <c r="G1099"/>
  <c r="D1099"/>
  <c r="L1098"/>
  <c r="G1098"/>
  <c r="D1098"/>
  <c r="L1097"/>
  <c r="G1097"/>
  <c r="D1097"/>
  <c r="L1096"/>
  <c r="G1096"/>
  <c r="D1096"/>
  <c r="L1095"/>
  <c r="G1095"/>
  <c r="D1095"/>
  <c r="L1094"/>
  <c r="G1094"/>
  <c r="D1094"/>
  <c r="L1093"/>
  <c r="G1093"/>
  <c r="D1093"/>
  <c r="L1092"/>
  <c r="G1092"/>
  <c r="D1092"/>
  <c r="L1091"/>
  <c r="G1091"/>
  <c r="D1091"/>
  <c r="L1090"/>
  <c r="G1090"/>
  <c r="D1090"/>
  <c r="L1089"/>
  <c r="G1089"/>
  <c r="D1089"/>
  <c r="L1088"/>
  <c r="G1088"/>
  <c r="D1088"/>
  <c r="L1087"/>
  <c r="G1087"/>
  <c r="D1087"/>
  <c r="L1086"/>
  <c r="G1086"/>
  <c r="D1086"/>
  <c r="L1085"/>
  <c r="G1085"/>
  <c r="D1085"/>
  <c r="L1084"/>
  <c r="G1084"/>
  <c r="D1084"/>
  <c r="L1083"/>
  <c r="G1083"/>
  <c r="D1083"/>
  <c r="L1082"/>
  <c r="G1082"/>
  <c r="D1082"/>
  <c r="L1081"/>
  <c r="G1081"/>
  <c r="D1081"/>
  <c r="L1080"/>
  <c r="G1080"/>
  <c r="D1080"/>
  <c r="L1079"/>
  <c r="G1079"/>
  <c r="D1079"/>
  <c r="L1078"/>
  <c r="G1078"/>
  <c r="D1078"/>
  <c r="L1077"/>
  <c r="G1077"/>
  <c r="D1077"/>
  <c r="L1076"/>
  <c r="G1076"/>
  <c r="D1076"/>
  <c r="L1075"/>
  <c r="G1075"/>
  <c r="D1075"/>
  <c r="L1074"/>
  <c r="G1074"/>
  <c r="D1074"/>
  <c r="L1073"/>
  <c r="G1073"/>
  <c r="D1073"/>
  <c r="L1072"/>
  <c r="G1072"/>
  <c r="D1072"/>
  <c r="L1071"/>
  <c r="G1071"/>
  <c r="D1071"/>
  <c r="L1070"/>
  <c r="G1070"/>
  <c r="D1070"/>
  <c r="L1069"/>
  <c r="G1069"/>
  <c r="D1069"/>
  <c r="L1068"/>
  <c r="G1068"/>
  <c r="D1068"/>
  <c r="L1067"/>
  <c r="G1067"/>
  <c r="D1067"/>
  <c r="L1066"/>
  <c r="G1066"/>
  <c r="D1066"/>
  <c r="L1065"/>
  <c r="G1065"/>
  <c r="D1065"/>
  <c r="L1064"/>
  <c r="G1064"/>
  <c r="D1064"/>
  <c r="L1063"/>
  <c r="G1063"/>
  <c r="D1063"/>
  <c r="L1062"/>
  <c r="G1062"/>
  <c r="D1062"/>
  <c r="L1061"/>
  <c r="G1061"/>
  <c r="D1061"/>
  <c r="L1060"/>
  <c r="G1060"/>
  <c r="D1060"/>
  <c r="L1059"/>
  <c r="G1059"/>
  <c r="D1059"/>
  <c r="L1058"/>
  <c r="G1058"/>
  <c r="D1058"/>
  <c r="L1057"/>
  <c r="G1057"/>
  <c r="D1057"/>
  <c r="L1056"/>
  <c r="G1056"/>
  <c r="D1056"/>
  <c r="L1055"/>
  <c r="G1055"/>
  <c r="D1055"/>
  <c r="L1054"/>
  <c r="G1054"/>
  <c r="D1054"/>
  <c r="L1053"/>
  <c r="G1053"/>
  <c r="D1053"/>
  <c r="L1052"/>
  <c r="G1052"/>
  <c r="D1052"/>
  <c r="L1051"/>
  <c r="G1051"/>
  <c r="D1051"/>
  <c r="L1050"/>
  <c r="G1050"/>
  <c r="D1050"/>
  <c r="L1049"/>
  <c r="G1049"/>
  <c r="D1049"/>
  <c r="L1048"/>
  <c r="G1048"/>
  <c r="D1048"/>
  <c r="L1047"/>
  <c r="G1047"/>
  <c r="D1047"/>
  <c r="L1046"/>
  <c r="G1046"/>
  <c r="D1046"/>
  <c r="L1045"/>
  <c r="G1045"/>
  <c r="D1045"/>
  <c r="L1044"/>
  <c r="G1044"/>
  <c r="D1044"/>
  <c r="L1043"/>
  <c r="G1043"/>
  <c r="D1043"/>
  <c r="L1042"/>
  <c r="G1042"/>
  <c r="D1042"/>
  <c r="L1041"/>
  <c r="G1041"/>
  <c r="D1041"/>
  <c r="L1040"/>
  <c r="G1040"/>
  <c r="D1040"/>
  <c r="L1039"/>
  <c r="G1039"/>
  <c r="D1039"/>
  <c r="L1038"/>
  <c r="G1038"/>
  <c r="D1038"/>
  <c r="L1037"/>
  <c r="G1037"/>
  <c r="D1037"/>
  <c r="L1036"/>
  <c r="G1036"/>
  <c r="D1036"/>
  <c r="L1035"/>
  <c r="G1035"/>
  <c r="D1035"/>
  <c r="L1034"/>
  <c r="G1034"/>
  <c r="D1034"/>
  <c r="L1033"/>
  <c r="G1033"/>
  <c r="D1033"/>
  <c r="L1032"/>
  <c r="G1032"/>
  <c r="D1032"/>
  <c r="L1031"/>
  <c r="G1031"/>
  <c r="D1031"/>
  <c r="L1030"/>
  <c r="G1030"/>
  <c r="D1030"/>
  <c r="L1029"/>
  <c r="G1029"/>
  <c r="D1029"/>
  <c r="L1028"/>
  <c r="G1028"/>
  <c r="D1028"/>
  <c r="L1027"/>
  <c r="G1027"/>
  <c r="D1027"/>
  <c r="L1026"/>
  <c r="G1026"/>
  <c r="D1026"/>
  <c r="L1025"/>
  <c r="G1025"/>
  <c r="D1025"/>
  <c r="L1024"/>
  <c r="G1024"/>
  <c r="D1024"/>
  <c r="L1023"/>
  <c r="G1023"/>
  <c r="D1023"/>
  <c r="L1022"/>
  <c r="G1022"/>
  <c r="D1022"/>
  <c r="L1021"/>
  <c r="G1021"/>
  <c r="D1021"/>
  <c r="L1020"/>
  <c r="G1020"/>
  <c r="D1020"/>
  <c r="L1019"/>
  <c r="G1019"/>
  <c r="D1019"/>
  <c r="L1018"/>
  <c r="G1018"/>
  <c r="D1018"/>
  <c r="L1017"/>
  <c r="G1017"/>
  <c r="D1017"/>
  <c r="L1016"/>
  <c r="G1016"/>
  <c r="D1016"/>
  <c r="L1015"/>
  <c r="G1015"/>
  <c r="D1015"/>
  <c r="L1014"/>
  <c r="G1014"/>
  <c r="D1014"/>
  <c r="L1013"/>
  <c r="G1013"/>
  <c r="D1013"/>
  <c r="L1012"/>
  <c r="G1012"/>
  <c r="D1012"/>
  <c r="L1011"/>
  <c r="G1011"/>
  <c r="D1011"/>
  <c r="L1010"/>
  <c r="G1010"/>
  <c r="D1010"/>
  <c r="L1009"/>
  <c r="G1009"/>
  <c r="D1009"/>
  <c r="L1008"/>
  <c r="G1008"/>
  <c r="D1008"/>
  <c r="L1007"/>
  <c r="G1007"/>
  <c r="D1007"/>
  <c r="L1006"/>
  <c r="G1006"/>
  <c r="D1006"/>
  <c r="L1005"/>
  <c r="G1005"/>
  <c r="D1005"/>
  <c r="L1004"/>
  <c r="G1004"/>
  <c r="D1004"/>
  <c r="L1003"/>
  <c r="G1003"/>
  <c r="D1003"/>
  <c r="L1002"/>
  <c r="G1002"/>
  <c r="D1002"/>
  <c r="L1001"/>
  <c r="G1001"/>
  <c r="D1001"/>
  <c r="L1000"/>
  <c r="G1000"/>
  <c r="D1000"/>
  <c r="L999"/>
  <c r="G999"/>
  <c r="D999"/>
  <c r="L998"/>
  <c r="G998"/>
  <c r="D998"/>
  <c r="L997"/>
  <c r="G997"/>
  <c r="D997"/>
  <c r="L996"/>
  <c r="G996"/>
  <c r="D996"/>
  <c r="L995"/>
  <c r="G995"/>
  <c r="D995"/>
  <c r="L994"/>
  <c r="G994"/>
  <c r="D994"/>
  <c r="L993"/>
  <c r="G993"/>
  <c r="D993"/>
  <c r="L992"/>
  <c r="G992"/>
  <c r="D992"/>
  <c r="L991"/>
  <c r="G991"/>
  <c r="D991"/>
  <c r="L990"/>
  <c r="G990"/>
  <c r="D990"/>
  <c r="L989"/>
  <c r="G989"/>
  <c r="D989"/>
  <c r="L988"/>
  <c r="G988"/>
  <c r="D988"/>
  <c r="L987"/>
  <c r="G987"/>
  <c r="D987"/>
  <c r="L986"/>
  <c r="G986"/>
  <c r="D986"/>
  <c r="L985"/>
  <c r="G985"/>
  <c r="D985"/>
  <c r="L984"/>
  <c r="G984"/>
  <c r="D984"/>
  <c r="L983"/>
  <c r="G983"/>
  <c r="D983"/>
  <c r="L982"/>
  <c r="G982"/>
  <c r="D982"/>
  <c r="L981"/>
  <c r="G981"/>
  <c r="D981"/>
  <c r="L980"/>
  <c r="G980"/>
  <c r="D980"/>
  <c r="L979"/>
  <c r="G979"/>
  <c r="D979"/>
  <c r="L978"/>
  <c r="G978"/>
  <c r="D978"/>
  <c r="L977"/>
  <c r="G977"/>
  <c r="D977"/>
  <c r="L976"/>
  <c r="G976"/>
  <c r="D976"/>
  <c r="L975"/>
  <c r="G975"/>
  <c r="D975"/>
  <c r="L974"/>
  <c r="G974"/>
  <c r="D974"/>
  <c r="L973"/>
  <c r="G973"/>
  <c r="D973"/>
  <c r="L972"/>
  <c r="G972"/>
  <c r="D972"/>
  <c r="L971"/>
  <c r="G971"/>
  <c r="D971"/>
  <c r="L970"/>
  <c r="G970"/>
  <c r="D970"/>
  <c r="L969"/>
  <c r="G969"/>
  <c r="D969"/>
  <c r="L968"/>
  <c r="G968"/>
  <c r="D968"/>
  <c r="L967"/>
  <c r="G967"/>
  <c r="D967"/>
  <c r="L966"/>
  <c r="G966"/>
  <c r="D966"/>
  <c r="L965"/>
  <c r="G965"/>
  <c r="D965"/>
  <c r="L964"/>
  <c r="G964"/>
  <c r="D964"/>
  <c r="L963"/>
  <c r="G963"/>
  <c r="D963"/>
  <c r="L962"/>
  <c r="G962"/>
  <c r="D962"/>
  <c r="L961"/>
  <c r="G961"/>
  <c r="D961"/>
  <c r="L960"/>
  <c r="G960"/>
  <c r="D960"/>
  <c r="L959"/>
  <c r="G959"/>
  <c r="D959"/>
  <c r="L958"/>
  <c r="G958"/>
  <c r="D958"/>
  <c r="L957"/>
  <c r="G957"/>
  <c r="D957"/>
  <c r="L956"/>
  <c r="G956"/>
  <c r="D956"/>
  <c r="L955"/>
  <c r="G955"/>
  <c r="D955"/>
  <c r="L954"/>
  <c r="G954"/>
  <c r="D954"/>
  <c r="L953"/>
  <c r="G953"/>
  <c r="D953"/>
  <c r="L952"/>
  <c r="G952"/>
  <c r="D952"/>
  <c r="L951"/>
  <c r="G951"/>
  <c r="D951"/>
  <c r="L950"/>
  <c r="G950"/>
  <c r="D950"/>
  <c r="L949"/>
  <c r="G949"/>
  <c r="D949"/>
  <c r="L948"/>
  <c r="G948"/>
  <c r="D948"/>
  <c r="L947"/>
  <c r="G947"/>
  <c r="D947"/>
  <c r="L946"/>
  <c r="G946"/>
  <c r="D946"/>
  <c r="L945"/>
  <c r="G945"/>
  <c r="D945"/>
  <c r="L944"/>
  <c r="G944"/>
  <c r="D944"/>
  <c r="L943"/>
  <c r="G943"/>
  <c r="D943"/>
  <c r="L942"/>
  <c r="G942"/>
  <c r="D942"/>
  <c r="L941"/>
  <c r="G941"/>
  <c r="D941"/>
  <c r="L940"/>
  <c r="G940"/>
  <c r="D940"/>
  <c r="L939"/>
  <c r="G939"/>
  <c r="D939"/>
  <c r="L938"/>
  <c r="G938"/>
  <c r="D938"/>
  <c r="L937"/>
  <c r="G937"/>
  <c r="D937"/>
  <c r="L936"/>
  <c r="G936"/>
  <c r="D936"/>
  <c r="L935"/>
  <c r="G935"/>
  <c r="D935"/>
  <c r="L934"/>
  <c r="G934"/>
  <c r="D934"/>
  <c r="L933"/>
  <c r="G933"/>
  <c r="D933"/>
  <c r="L932"/>
  <c r="G932"/>
  <c r="D932"/>
  <c r="L931"/>
  <c r="G931"/>
  <c r="D931"/>
  <c r="L930"/>
  <c r="G930"/>
  <c r="D930"/>
  <c r="L929"/>
  <c r="G929"/>
  <c r="D929"/>
  <c r="L928"/>
  <c r="G928"/>
  <c r="D928"/>
  <c r="L927"/>
  <c r="G927"/>
  <c r="D927"/>
  <c r="L926"/>
  <c r="G926"/>
  <c r="D926"/>
  <c r="L925"/>
  <c r="G925"/>
  <c r="D925"/>
  <c r="L924"/>
  <c r="G924"/>
  <c r="D924"/>
  <c r="L923"/>
  <c r="G923"/>
  <c r="D923"/>
  <c r="L922"/>
  <c r="G922"/>
  <c r="D922"/>
  <c r="L921"/>
  <c r="G921"/>
  <c r="D921"/>
  <c r="L920"/>
  <c r="G920"/>
  <c r="D920"/>
  <c r="L919"/>
  <c r="G919"/>
  <c r="D919"/>
  <c r="L918"/>
  <c r="G918"/>
  <c r="D918"/>
  <c r="L917"/>
  <c r="G917"/>
  <c r="D917"/>
  <c r="L916"/>
  <c r="G916"/>
  <c r="D916"/>
  <c r="L915"/>
  <c r="G915"/>
  <c r="D915"/>
  <c r="L914"/>
  <c r="G914"/>
  <c r="D914"/>
  <c r="L913"/>
  <c r="G913"/>
  <c r="D913"/>
  <c r="L912"/>
  <c r="G912"/>
  <c r="D912"/>
  <c r="L911"/>
  <c r="G911"/>
  <c r="D911"/>
  <c r="L910"/>
  <c r="G910"/>
  <c r="D910"/>
  <c r="L909"/>
  <c r="G909"/>
  <c r="D909"/>
  <c r="L908"/>
  <c r="G908"/>
  <c r="D908"/>
  <c r="L907"/>
  <c r="G907"/>
  <c r="D907"/>
  <c r="L906"/>
  <c r="G906"/>
  <c r="D906"/>
  <c r="L905"/>
  <c r="G905"/>
  <c r="D905"/>
  <c r="L904"/>
  <c r="G904"/>
  <c r="D904"/>
  <c r="L903"/>
  <c r="G903"/>
  <c r="D903"/>
  <c r="L902"/>
  <c r="G902"/>
  <c r="D902"/>
  <c r="L901"/>
  <c r="G901"/>
  <c r="D901"/>
  <c r="L900"/>
  <c r="G900"/>
  <c r="D900"/>
  <c r="L899"/>
  <c r="G899"/>
  <c r="D899"/>
  <c r="L898"/>
  <c r="G898"/>
  <c r="D898"/>
  <c r="L897"/>
  <c r="G897"/>
  <c r="D897"/>
  <c r="L896"/>
  <c r="G896"/>
  <c r="D896"/>
  <c r="L895"/>
  <c r="G895"/>
  <c r="D895"/>
  <c r="L894"/>
  <c r="G894"/>
  <c r="D894"/>
  <c r="L893"/>
  <c r="G893"/>
  <c r="D893"/>
  <c r="L892"/>
  <c r="G892"/>
  <c r="D892"/>
  <c r="L891"/>
  <c r="G891"/>
  <c r="D891"/>
  <c r="L890"/>
  <c r="G890"/>
  <c r="D890"/>
  <c r="L889"/>
  <c r="G889"/>
  <c r="D889"/>
  <c r="L888"/>
  <c r="G888"/>
  <c r="D888"/>
  <c r="L887"/>
  <c r="G887"/>
  <c r="D887"/>
  <c r="L886"/>
  <c r="G886"/>
  <c r="D886"/>
  <c r="L885"/>
  <c r="G885"/>
  <c r="D885"/>
  <c r="L884"/>
  <c r="G884"/>
  <c r="D884"/>
  <c r="L883"/>
  <c r="G883"/>
  <c r="D883"/>
  <c r="L882"/>
  <c r="G882"/>
  <c r="D882"/>
  <c r="L881"/>
  <c r="G881"/>
  <c r="D881"/>
  <c r="L880"/>
  <c r="G880"/>
  <c r="D880"/>
  <c r="L879"/>
  <c r="G879"/>
  <c r="D879"/>
  <c r="L878"/>
  <c r="G878"/>
  <c r="D878"/>
  <c r="L877"/>
  <c r="G877"/>
  <c r="D877"/>
  <c r="L876"/>
  <c r="G876"/>
  <c r="D876"/>
  <c r="L875"/>
  <c r="G875"/>
  <c r="D875"/>
  <c r="L874"/>
  <c r="G874"/>
  <c r="D874"/>
  <c r="L873"/>
  <c r="G873"/>
  <c r="D873"/>
  <c r="L872"/>
  <c r="G872"/>
  <c r="D872"/>
  <c r="L871"/>
  <c r="G871"/>
  <c r="D871"/>
  <c r="L870"/>
  <c r="G870"/>
  <c r="D870"/>
  <c r="L869"/>
  <c r="G869"/>
  <c r="D869"/>
  <c r="L868"/>
  <c r="G868"/>
  <c r="D868"/>
  <c r="L867"/>
  <c r="G867"/>
  <c r="D867"/>
  <c r="L866"/>
  <c r="G866"/>
  <c r="D866"/>
  <c r="L865"/>
  <c r="G865"/>
  <c r="D865"/>
  <c r="L864"/>
  <c r="G864"/>
  <c r="D864"/>
  <c r="L863"/>
  <c r="G863"/>
  <c r="D863"/>
  <c r="L862"/>
  <c r="G862"/>
  <c r="D862"/>
  <c r="L861"/>
  <c r="G861"/>
  <c r="D861"/>
  <c r="L860"/>
  <c r="G860"/>
  <c r="D860"/>
  <c r="L859"/>
  <c r="G859"/>
  <c r="D859"/>
  <c r="L858"/>
  <c r="G858"/>
  <c r="D858"/>
  <c r="L857"/>
  <c r="G857"/>
  <c r="D857"/>
  <c r="L856"/>
  <c r="G856"/>
  <c r="D856"/>
  <c r="L855"/>
  <c r="G855"/>
  <c r="D855"/>
  <c r="L854"/>
  <c r="G854"/>
  <c r="D854"/>
  <c r="L853"/>
  <c r="G853"/>
  <c r="D853"/>
  <c r="L852"/>
  <c r="G852"/>
  <c r="D852"/>
  <c r="L851"/>
  <c r="G851"/>
  <c r="D851"/>
  <c r="L850"/>
  <c r="G850"/>
  <c r="D850"/>
  <c r="L849"/>
  <c r="G849"/>
  <c r="D849"/>
  <c r="L848"/>
  <c r="G848"/>
  <c r="D848"/>
  <c r="L847"/>
  <c r="G847"/>
  <c r="D847"/>
  <c r="L846"/>
  <c r="G846"/>
  <c r="D846"/>
  <c r="L845"/>
  <c r="G845"/>
  <c r="D845"/>
  <c r="L844"/>
  <c r="G844"/>
  <c r="D844"/>
  <c r="L843"/>
  <c r="G843"/>
  <c r="D843"/>
  <c r="L842"/>
  <c r="G842"/>
  <c r="D842"/>
  <c r="L841"/>
  <c r="G841"/>
  <c r="D841"/>
  <c r="L840"/>
  <c r="G840"/>
  <c r="D840"/>
  <c r="L839"/>
  <c r="G839"/>
  <c r="D839"/>
  <c r="L838"/>
  <c r="G838"/>
  <c r="D838"/>
  <c r="L837"/>
  <c r="G837"/>
  <c r="D837"/>
  <c r="L836"/>
  <c r="G836"/>
  <c r="D836"/>
  <c r="L835"/>
  <c r="G835"/>
  <c r="D835"/>
  <c r="L834"/>
  <c r="G834"/>
  <c r="D834"/>
  <c r="L833"/>
  <c r="G833"/>
  <c r="D833"/>
  <c r="L832"/>
  <c r="G832"/>
  <c r="D832"/>
  <c r="L831"/>
  <c r="G831"/>
  <c r="D831"/>
  <c r="L830"/>
  <c r="G830"/>
  <c r="D830"/>
  <c r="L829"/>
  <c r="G829"/>
  <c r="D829"/>
  <c r="L828"/>
  <c r="G828"/>
  <c r="D828"/>
  <c r="L827"/>
  <c r="G827"/>
  <c r="D827"/>
  <c r="L826"/>
  <c r="G826"/>
  <c r="D826"/>
  <c r="L825"/>
  <c r="G825"/>
  <c r="D825"/>
  <c r="L824"/>
  <c r="G824"/>
  <c r="D824"/>
  <c r="L823"/>
  <c r="G823"/>
  <c r="D823"/>
  <c r="L822"/>
  <c r="G822"/>
  <c r="D822"/>
  <c r="L821"/>
  <c r="G821"/>
  <c r="D821"/>
  <c r="L820"/>
  <c r="G820"/>
  <c r="D820"/>
  <c r="L819"/>
  <c r="G819"/>
  <c r="D819"/>
  <c r="L818"/>
  <c r="G818"/>
  <c r="D818"/>
  <c r="L817"/>
  <c r="G817"/>
  <c r="D817"/>
  <c r="L816"/>
  <c r="G816"/>
  <c r="D816"/>
  <c r="L815"/>
  <c r="G815"/>
  <c r="D815"/>
  <c r="L814"/>
  <c r="G814"/>
  <c r="D814"/>
  <c r="L813"/>
  <c r="G813"/>
  <c r="D813"/>
  <c r="L812"/>
  <c r="G812"/>
  <c r="D812"/>
  <c r="L811"/>
  <c r="G811"/>
  <c r="D811"/>
  <c r="L810"/>
  <c r="G810"/>
  <c r="D810"/>
  <c r="L809"/>
  <c r="G809"/>
  <c r="D809"/>
  <c r="L808"/>
  <c r="G808"/>
  <c r="D808"/>
  <c r="L807"/>
  <c r="G807"/>
  <c r="D807"/>
  <c r="L806"/>
  <c r="G806"/>
  <c r="D806"/>
  <c r="L805"/>
  <c r="G805"/>
  <c r="D805"/>
  <c r="L804"/>
  <c r="G804"/>
  <c r="D804"/>
  <c r="L803"/>
  <c r="G803"/>
  <c r="D803"/>
  <c r="L802"/>
  <c r="G802"/>
  <c r="D802"/>
  <c r="L801"/>
  <c r="G801"/>
  <c r="D801"/>
  <c r="L800"/>
  <c r="G800"/>
  <c r="D800"/>
  <c r="L799"/>
  <c r="G799"/>
  <c r="D799"/>
  <c r="L798"/>
  <c r="G798"/>
  <c r="D798"/>
  <c r="L797"/>
  <c r="G797"/>
  <c r="D797"/>
  <c r="L796"/>
  <c r="G796"/>
  <c r="D796"/>
  <c r="L795"/>
  <c r="G795"/>
  <c r="D795"/>
  <c r="L794"/>
  <c r="G794"/>
  <c r="D794"/>
  <c r="L793"/>
  <c r="G793"/>
  <c r="D793"/>
  <c r="L792"/>
  <c r="G792"/>
  <c r="D792"/>
  <c r="L791"/>
  <c r="G791"/>
  <c r="D791"/>
  <c r="L790"/>
  <c r="G790"/>
  <c r="D790"/>
  <c r="L789"/>
  <c r="G789"/>
  <c r="D789"/>
  <c r="L788"/>
  <c r="G788"/>
  <c r="D788"/>
  <c r="L787"/>
  <c r="G787"/>
  <c r="D787"/>
  <c r="L786"/>
  <c r="G786"/>
  <c r="D786"/>
  <c r="L785"/>
  <c r="G785"/>
  <c r="D785"/>
  <c r="L784"/>
  <c r="G784"/>
  <c r="D784"/>
  <c r="L783"/>
  <c r="G783"/>
  <c r="D783"/>
  <c r="L782"/>
  <c r="G782"/>
  <c r="D782"/>
  <c r="L781"/>
  <c r="G781"/>
  <c r="D781"/>
  <c r="L780"/>
  <c r="G780"/>
  <c r="D780"/>
  <c r="L779"/>
  <c r="G779"/>
  <c r="D779"/>
  <c r="L778"/>
  <c r="G778"/>
  <c r="D778"/>
  <c r="L777"/>
  <c r="G777"/>
  <c r="D777"/>
  <c r="L776"/>
  <c r="G776"/>
  <c r="D776"/>
  <c r="L775"/>
  <c r="G775"/>
  <c r="D775"/>
  <c r="L774"/>
  <c r="G774"/>
  <c r="D774"/>
  <c r="L773"/>
  <c r="G773"/>
  <c r="D773"/>
  <c r="L772"/>
  <c r="G772"/>
  <c r="D772"/>
  <c r="L771"/>
  <c r="G771"/>
  <c r="D771"/>
  <c r="L770"/>
  <c r="G770"/>
  <c r="D770"/>
  <c r="L769"/>
  <c r="G769"/>
  <c r="D769"/>
  <c r="L768"/>
  <c r="G768"/>
  <c r="D768"/>
  <c r="L767"/>
  <c r="G767"/>
  <c r="D767"/>
  <c r="L766"/>
  <c r="G766"/>
  <c r="D766"/>
  <c r="L765"/>
  <c r="G765"/>
  <c r="D765"/>
  <c r="L764"/>
  <c r="G764"/>
  <c r="D764"/>
  <c r="L763"/>
  <c r="G763"/>
  <c r="D763"/>
  <c r="L762"/>
  <c r="G762"/>
  <c r="D762"/>
  <c r="L761"/>
  <c r="G761"/>
  <c r="D761"/>
  <c r="L760"/>
  <c r="G760"/>
  <c r="D760"/>
  <c r="L759"/>
  <c r="G759"/>
  <c r="D759"/>
  <c r="L758"/>
  <c r="G758"/>
  <c r="D758"/>
  <c r="L757"/>
  <c r="G757"/>
  <c r="D757"/>
  <c r="L756"/>
  <c r="G756"/>
  <c r="D756"/>
  <c r="L755"/>
  <c r="G755"/>
  <c r="D755"/>
  <c r="L754"/>
  <c r="G754"/>
  <c r="D754"/>
  <c r="L753"/>
  <c r="G753"/>
  <c r="D753"/>
  <c r="L752"/>
  <c r="G752"/>
  <c r="D752"/>
  <c r="L751"/>
  <c r="G751"/>
  <c r="D751"/>
  <c r="L750"/>
  <c r="G750"/>
  <c r="D750"/>
  <c r="L749"/>
  <c r="G749"/>
  <c r="D749"/>
  <c r="L748"/>
  <c r="G748"/>
  <c r="D748"/>
  <c r="L747"/>
  <c r="G747"/>
  <c r="D747"/>
  <c r="L746"/>
  <c r="G746"/>
  <c r="D746"/>
  <c r="L745"/>
  <c r="G745"/>
  <c r="D745"/>
  <c r="L744"/>
  <c r="G744"/>
  <c r="D744"/>
  <c r="L743"/>
  <c r="G743"/>
  <c r="D743"/>
  <c r="L742"/>
  <c r="G742"/>
  <c r="D742"/>
  <c r="L741"/>
  <c r="G741"/>
  <c r="D741"/>
  <c r="L740"/>
  <c r="G740"/>
  <c r="D740"/>
  <c r="L739"/>
  <c r="G739"/>
  <c r="D739"/>
  <c r="L738"/>
  <c r="G738"/>
  <c r="D738"/>
  <c r="L737"/>
  <c r="G737"/>
  <c r="D737"/>
  <c r="L736"/>
  <c r="G736"/>
  <c r="D736"/>
  <c r="L735"/>
  <c r="G735"/>
  <c r="D735"/>
  <c r="L734"/>
  <c r="G734"/>
  <c r="D734"/>
  <c r="L733"/>
  <c r="G733"/>
  <c r="D733"/>
  <c r="L732"/>
  <c r="G732"/>
  <c r="D732"/>
  <c r="L731"/>
  <c r="G731"/>
  <c r="D731"/>
  <c r="L730"/>
  <c r="G730"/>
  <c r="D730"/>
  <c r="L729"/>
  <c r="G729"/>
  <c r="D729"/>
  <c r="L728"/>
  <c r="G728"/>
  <c r="D728"/>
  <c r="L727"/>
  <c r="G727"/>
  <c r="D727"/>
  <c r="L726"/>
  <c r="G726"/>
  <c r="D726"/>
  <c r="L725"/>
  <c r="G725"/>
  <c r="D725"/>
  <c r="L724"/>
  <c r="G724"/>
  <c r="D724"/>
  <c r="L723"/>
  <c r="G723"/>
  <c r="D723"/>
  <c r="L722"/>
  <c r="G722"/>
  <c r="D722"/>
  <c r="L721"/>
  <c r="G721"/>
  <c r="D721"/>
  <c r="L720"/>
  <c r="G720"/>
  <c r="D720"/>
  <c r="L719"/>
  <c r="G719"/>
  <c r="D719"/>
  <c r="L718"/>
  <c r="G718"/>
  <c r="D718"/>
  <c r="L717"/>
  <c r="G717"/>
  <c r="D717"/>
  <c r="L716"/>
  <c r="G716"/>
  <c r="D716"/>
  <c r="L715"/>
  <c r="G715"/>
  <c r="D715"/>
  <c r="L714"/>
  <c r="G714"/>
  <c r="D714"/>
  <c r="L713"/>
  <c r="G713"/>
  <c r="D713"/>
  <c r="L712"/>
  <c r="G712"/>
  <c r="D712"/>
  <c r="L711"/>
  <c r="G711"/>
  <c r="D711"/>
  <c r="L710"/>
  <c r="G710"/>
  <c r="D710"/>
  <c r="L709"/>
  <c r="G709"/>
  <c r="D709"/>
  <c r="L708"/>
  <c r="G708"/>
  <c r="D708"/>
  <c r="L707"/>
  <c r="G707"/>
  <c r="D707"/>
  <c r="L706"/>
  <c r="G706"/>
  <c r="D706"/>
  <c r="L705"/>
  <c r="G705"/>
  <c r="D705"/>
  <c r="L704"/>
  <c r="G704"/>
  <c r="D704"/>
  <c r="L703"/>
  <c r="G703"/>
  <c r="D703"/>
  <c r="L702"/>
  <c r="G702"/>
  <c r="D702"/>
  <c r="L701"/>
  <c r="G701"/>
  <c r="D701"/>
  <c r="L700"/>
  <c r="G700"/>
  <c r="D700"/>
  <c r="L699"/>
  <c r="G699"/>
  <c r="D699"/>
  <c r="L698"/>
  <c r="G698"/>
  <c r="D698"/>
  <c r="L697"/>
  <c r="G697"/>
  <c r="D697"/>
  <c r="L696"/>
  <c r="G696"/>
  <c r="D696"/>
  <c r="L695"/>
  <c r="G695"/>
  <c r="D695"/>
  <c r="L694"/>
  <c r="G694"/>
  <c r="D694"/>
  <c r="L693"/>
  <c r="G693"/>
  <c r="D693"/>
  <c r="L692"/>
  <c r="G692"/>
  <c r="D692"/>
  <c r="L691"/>
  <c r="G691"/>
  <c r="D691"/>
  <c r="L690"/>
  <c r="G690"/>
  <c r="D690"/>
  <c r="L689"/>
  <c r="G689"/>
  <c r="D689"/>
  <c r="L688"/>
  <c r="G688"/>
  <c r="D688"/>
  <c r="L687"/>
  <c r="G687"/>
  <c r="D687"/>
  <c r="L686"/>
  <c r="G686"/>
  <c r="D686"/>
  <c r="L685"/>
  <c r="G685"/>
  <c r="D685"/>
  <c r="L684"/>
  <c r="G684"/>
  <c r="D684"/>
  <c r="L683"/>
  <c r="G683"/>
  <c r="D683"/>
  <c r="L682"/>
  <c r="G682"/>
  <c r="D682"/>
  <c r="L681"/>
  <c r="G681"/>
  <c r="D681"/>
  <c r="L680"/>
  <c r="G680"/>
  <c r="D680"/>
  <c r="L679"/>
  <c r="G679"/>
  <c r="D679"/>
  <c r="L678"/>
  <c r="G678"/>
  <c r="D678"/>
  <c r="L677"/>
  <c r="G677"/>
  <c r="D677"/>
  <c r="L676"/>
  <c r="G676"/>
  <c r="D676"/>
  <c r="L675"/>
  <c r="G675"/>
  <c r="D675"/>
  <c r="L674"/>
  <c r="G674"/>
  <c r="D674"/>
  <c r="L673"/>
  <c r="G673"/>
  <c r="D673"/>
  <c r="L672"/>
  <c r="G672"/>
  <c r="D672"/>
  <c r="L671"/>
  <c r="G671"/>
  <c r="D671"/>
  <c r="L670"/>
  <c r="G670"/>
  <c r="D670"/>
  <c r="L669"/>
  <c r="G669"/>
  <c r="D669"/>
  <c r="L668"/>
  <c r="G668"/>
  <c r="D668"/>
  <c r="L667"/>
  <c r="G667"/>
  <c r="D667"/>
  <c r="L666"/>
  <c r="G666"/>
  <c r="D666"/>
  <c r="L665"/>
  <c r="G665"/>
  <c r="D665"/>
  <c r="L664"/>
  <c r="G664"/>
  <c r="D664"/>
  <c r="L663"/>
  <c r="G663"/>
  <c r="D663"/>
  <c r="L662"/>
  <c r="G662"/>
  <c r="D662"/>
  <c r="L661"/>
  <c r="G661"/>
  <c r="D661"/>
  <c r="L660"/>
  <c r="G660"/>
  <c r="D660"/>
  <c r="L659"/>
  <c r="G659"/>
  <c r="D659"/>
  <c r="L658"/>
  <c r="G658"/>
  <c r="D658"/>
  <c r="L657"/>
  <c r="G657"/>
  <c r="D657"/>
  <c r="L656"/>
  <c r="G656"/>
  <c r="D656"/>
  <c r="L655"/>
  <c r="G655"/>
  <c r="D655"/>
  <c r="L654"/>
  <c r="G654"/>
  <c r="D654"/>
  <c r="L653"/>
  <c r="G653"/>
  <c r="D653"/>
  <c r="L652"/>
  <c r="G652"/>
  <c r="D652"/>
  <c r="L651"/>
  <c r="G651"/>
  <c r="D651"/>
  <c r="L650"/>
  <c r="G650"/>
  <c r="D650"/>
  <c r="L649"/>
  <c r="G649"/>
  <c r="D649"/>
  <c r="L648"/>
  <c r="G648"/>
  <c r="D648"/>
  <c r="L647"/>
  <c r="G647"/>
  <c r="D647"/>
  <c r="L646"/>
  <c r="G646"/>
  <c r="D646"/>
  <c r="L645"/>
  <c r="G645"/>
  <c r="D645"/>
  <c r="L644"/>
  <c r="G644"/>
  <c r="D644"/>
  <c r="L643"/>
  <c r="G643"/>
  <c r="D643"/>
  <c r="L642"/>
  <c r="G642"/>
  <c r="D642"/>
  <c r="L641"/>
  <c r="G641"/>
  <c r="D641"/>
  <c r="L640"/>
  <c r="G640"/>
  <c r="D640"/>
  <c r="L639"/>
  <c r="G639"/>
  <c r="D639"/>
  <c r="L638"/>
  <c r="G638"/>
  <c r="D638"/>
  <c r="L637"/>
  <c r="G637"/>
  <c r="D637"/>
  <c r="L636"/>
  <c r="G636"/>
  <c r="D636"/>
  <c r="L635"/>
  <c r="G635"/>
  <c r="D635"/>
  <c r="L634"/>
  <c r="G634"/>
  <c r="D634"/>
  <c r="L633"/>
  <c r="G633"/>
  <c r="D633"/>
  <c r="L632"/>
  <c r="G632"/>
  <c r="D632"/>
  <c r="L631"/>
  <c r="G631"/>
  <c r="D631"/>
  <c r="L630"/>
  <c r="G630"/>
  <c r="D630"/>
  <c r="L629"/>
  <c r="G629"/>
  <c r="D629"/>
  <c r="L628"/>
  <c r="G628"/>
  <c r="D628"/>
  <c r="L627"/>
  <c r="G627"/>
  <c r="D627"/>
  <c r="L626"/>
  <c r="G626"/>
  <c r="D626"/>
  <c r="L625"/>
  <c r="G625"/>
  <c r="D625"/>
  <c r="L624"/>
  <c r="G624"/>
  <c r="D624"/>
  <c r="L623"/>
  <c r="G623"/>
  <c r="D623"/>
  <c r="L622"/>
  <c r="G622"/>
  <c r="D622"/>
  <c r="L621"/>
  <c r="G621"/>
  <c r="D621"/>
  <c r="L620"/>
  <c r="G620"/>
  <c r="D620"/>
  <c r="L619"/>
  <c r="G619"/>
  <c r="D619"/>
  <c r="L618"/>
  <c r="G618"/>
  <c r="D618"/>
  <c r="L617"/>
  <c r="G617"/>
  <c r="D617"/>
  <c r="L616"/>
  <c r="G616"/>
  <c r="D616"/>
  <c r="L615"/>
  <c r="G615"/>
  <c r="D615"/>
  <c r="L614"/>
  <c r="G614"/>
  <c r="D614"/>
  <c r="L613"/>
  <c r="G613"/>
  <c r="D613"/>
  <c r="L612"/>
  <c r="G612"/>
  <c r="D612"/>
  <c r="L611"/>
  <c r="G611"/>
  <c r="D611"/>
  <c r="L610"/>
  <c r="G610"/>
  <c r="D610"/>
  <c r="L609"/>
  <c r="G609"/>
  <c r="D609"/>
  <c r="L608"/>
  <c r="G608"/>
  <c r="D608"/>
  <c r="L607"/>
  <c r="G607"/>
  <c r="D607"/>
  <c r="L606"/>
  <c r="G606"/>
  <c r="D606"/>
  <c r="L605"/>
  <c r="G605"/>
  <c r="D605"/>
  <c r="L604"/>
  <c r="G604"/>
  <c r="D604"/>
  <c r="L603"/>
  <c r="G603"/>
  <c r="D603"/>
  <c r="L602"/>
  <c r="G602"/>
  <c r="D602"/>
  <c r="L601"/>
  <c r="G601"/>
  <c r="D601"/>
  <c r="L600"/>
  <c r="G600"/>
  <c r="D600"/>
  <c r="L599"/>
  <c r="G599"/>
  <c r="D599"/>
  <c r="L598"/>
  <c r="G598"/>
  <c r="D598"/>
  <c r="L597"/>
  <c r="G597"/>
  <c r="D597"/>
  <c r="L596"/>
  <c r="G596"/>
  <c r="D596"/>
  <c r="L595"/>
  <c r="G595"/>
  <c r="D595"/>
  <c r="L594"/>
  <c r="G594"/>
  <c r="D594"/>
  <c r="L593"/>
  <c r="G593"/>
  <c r="D593"/>
  <c r="L592"/>
  <c r="G592"/>
  <c r="D592"/>
  <c r="L591"/>
  <c r="G591"/>
  <c r="D591"/>
  <c r="L590"/>
  <c r="G590"/>
  <c r="D590"/>
  <c r="L589"/>
  <c r="G589"/>
  <c r="D589"/>
  <c r="L588"/>
  <c r="G588"/>
  <c r="D588"/>
  <c r="L587"/>
  <c r="G587"/>
  <c r="D587"/>
  <c r="L586"/>
  <c r="G586"/>
  <c r="D586"/>
  <c r="L585"/>
  <c r="G585"/>
  <c r="D585"/>
  <c r="L584"/>
  <c r="G584"/>
  <c r="D584"/>
  <c r="L583"/>
  <c r="G583"/>
  <c r="D583"/>
  <c r="L582"/>
  <c r="G582"/>
  <c r="D582"/>
  <c r="L581"/>
  <c r="G581"/>
  <c r="D581"/>
  <c r="L580"/>
  <c r="G580"/>
  <c r="D580"/>
  <c r="L579"/>
  <c r="G579"/>
  <c r="D579"/>
  <c r="L578"/>
  <c r="G578"/>
  <c r="D578"/>
  <c r="L577"/>
  <c r="G577"/>
  <c r="D577"/>
  <c r="L576"/>
  <c r="G576"/>
  <c r="D576"/>
  <c r="L575"/>
  <c r="G575"/>
  <c r="D575"/>
  <c r="L574"/>
  <c r="G574"/>
  <c r="D574"/>
  <c r="L573"/>
  <c r="G573"/>
  <c r="D573"/>
  <c r="L572"/>
  <c r="G572"/>
  <c r="D572"/>
  <c r="L571"/>
  <c r="G571"/>
  <c r="D571"/>
  <c r="L570"/>
  <c r="G570"/>
  <c r="D570"/>
  <c r="L569"/>
  <c r="G569"/>
  <c r="D569"/>
  <c r="L568"/>
  <c r="G568"/>
  <c r="D568"/>
  <c r="L567"/>
  <c r="G567"/>
  <c r="D567"/>
  <c r="L566"/>
  <c r="G566"/>
  <c r="D566"/>
  <c r="L565"/>
  <c r="G565"/>
  <c r="D565"/>
  <c r="L564"/>
  <c r="G564"/>
  <c r="D564"/>
  <c r="L563"/>
  <c r="G563"/>
  <c r="D563"/>
  <c r="L562"/>
  <c r="G562"/>
  <c r="D562"/>
  <c r="L561"/>
  <c r="G561"/>
  <c r="D561"/>
  <c r="L560"/>
  <c r="G560"/>
  <c r="D560"/>
  <c r="L559"/>
  <c r="G559"/>
  <c r="D559"/>
  <c r="L558"/>
  <c r="G558"/>
  <c r="D558"/>
  <c r="L557"/>
  <c r="G557"/>
  <c r="D557"/>
  <c r="L556"/>
  <c r="G556"/>
  <c r="D556"/>
  <c r="L555"/>
  <c r="G555"/>
  <c r="D555"/>
  <c r="L554"/>
  <c r="G554"/>
  <c r="D554"/>
  <c r="L553"/>
  <c r="G553"/>
  <c r="D553"/>
  <c r="L552"/>
  <c r="G552"/>
  <c r="D552"/>
  <c r="L551"/>
  <c r="G551"/>
  <c r="D551"/>
  <c r="L550"/>
  <c r="G550"/>
  <c r="D550"/>
  <c r="L549"/>
  <c r="G549"/>
  <c r="D549"/>
  <c r="L548"/>
  <c r="G548"/>
  <c r="D548"/>
  <c r="L547"/>
  <c r="G547"/>
  <c r="D547"/>
  <c r="L546"/>
  <c r="G546"/>
  <c r="D546"/>
  <c r="L545"/>
  <c r="G545"/>
  <c r="D545"/>
  <c r="L544"/>
  <c r="G544"/>
  <c r="D544"/>
  <c r="L543"/>
  <c r="G543"/>
  <c r="D543"/>
  <c r="L542"/>
  <c r="G542"/>
  <c r="D542"/>
  <c r="L541"/>
  <c r="G541"/>
  <c r="D541"/>
  <c r="L540"/>
  <c r="G540"/>
  <c r="D540"/>
  <c r="L539"/>
  <c r="G539"/>
  <c r="D539"/>
  <c r="L538"/>
  <c r="G538"/>
  <c r="D538"/>
  <c r="L537"/>
  <c r="G537"/>
  <c r="D537"/>
  <c r="L536"/>
  <c r="G536"/>
  <c r="D536"/>
  <c r="L535"/>
  <c r="G535"/>
  <c r="D535"/>
  <c r="L534"/>
  <c r="G534"/>
  <c r="D534"/>
  <c r="L533"/>
  <c r="G533"/>
  <c r="D533"/>
  <c r="L532"/>
  <c r="G532"/>
  <c r="D532"/>
  <c r="L531"/>
  <c r="G531"/>
  <c r="D531"/>
  <c r="L530"/>
  <c r="G530"/>
  <c r="D530"/>
  <c r="L529"/>
  <c r="G529"/>
  <c r="D529"/>
  <c r="L528"/>
  <c r="G528"/>
  <c r="D528"/>
  <c r="L527"/>
  <c r="G527"/>
  <c r="D527"/>
  <c r="L526"/>
  <c r="G526"/>
  <c r="D526"/>
  <c r="L525"/>
  <c r="G525"/>
  <c r="D525"/>
  <c r="L524"/>
  <c r="G524"/>
  <c r="D524"/>
  <c r="L523"/>
  <c r="G523"/>
  <c r="D523"/>
  <c r="L522"/>
  <c r="G522"/>
  <c r="D522"/>
  <c r="L521"/>
  <c r="G521"/>
  <c r="D521"/>
  <c r="L520"/>
  <c r="G520"/>
  <c r="D520"/>
  <c r="L519"/>
  <c r="G519"/>
  <c r="D519"/>
  <c r="L518"/>
  <c r="G518"/>
  <c r="D518"/>
  <c r="L517"/>
  <c r="G517"/>
  <c r="D517"/>
  <c r="L516"/>
  <c r="G516"/>
  <c r="D516"/>
  <c r="L515"/>
  <c r="G515"/>
  <c r="D515"/>
  <c r="L514"/>
  <c r="G514"/>
  <c r="D514"/>
  <c r="L513"/>
  <c r="G513"/>
  <c r="D513"/>
  <c r="L512"/>
  <c r="G512"/>
  <c r="D512"/>
  <c r="L511"/>
  <c r="G511"/>
  <c r="D511"/>
  <c r="L510"/>
  <c r="G510"/>
  <c r="D510"/>
  <c r="L509"/>
  <c r="G509"/>
  <c r="D509"/>
  <c r="L508"/>
  <c r="G508"/>
  <c r="D508"/>
  <c r="L507"/>
  <c r="G507"/>
  <c r="D507"/>
  <c r="L506"/>
  <c r="G506"/>
  <c r="D506"/>
  <c r="L505"/>
  <c r="G505"/>
  <c r="D505"/>
  <c r="L504"/>
  <c r="G504"/>
  <c r="D504"/>
  <c r="L503"/>
  <c r="G503"/>
  <c r="D503"/>
  <c r="L502"/>
  <c r="G502"/>
  <c r="D502"/>
  <c r="L501"/>
  <c r="G501"/>
  <c r="D501"/>
  <c r="L500"/>
  <c r="G500"/>
  <c r="D500"/>
  <c r="L499"/>
  <c r="G499"/>
  <c r="D499"/>
  <c r="L498"/>
  <c r="G498"/>
  <c r="D498"/>
  <c r="L497"/>
  <c r="G497"/>
  <c r="D497"/>
  <c r="L496"/>
  <c r="G496"/>
  <c r="D496"/>
  <c r="L495"/>
  <c r="G495"/>
  <c r="D495"/>
  <c r="L494"/>
  <c r="G494"/>
  <c r="D494"/>
  <c r="L493"/>
  <c r="G493"/>
  <c r="D493"/>
  <c r="L492"/>
  <c r="G492"/>
  <c r="D492"/>
  <c r="L491"/>
  <c r="G491"/>
  <c r="D491"/>
  <c r="L490"/>
  <c r="G490"/>
  <c r="D490"/>
  <c r="L489"/>
  <c r="G489"/>
  <c r="D489"/>
  <c r="L488"/>
  <c r="G488"/>
  <c r="D488"/>
  <c r="L487"/>
  <c r="G487"/>
  <c r="D487"/>
  <c r="L486"/>
  <c r="G486"/>
  <c r="D486"/>
  <c r="L485"/>
  <c r="G485"/>
  <c r="D485"/>
  <c r="L484"/>
  <c r="G484"/>
  <c r="D484"/>
  <c r="L483"/>
  <c r="G483"/>
  <c r="D483"/>
  <c r="L482"/>
  <c r="G482"/>
  <c r="D482"/>
  <c r="L481"/>
  <c r="G481"/>
  <c r="D481"/>
  <c r="L480"/>
  <c r="G480"/>
  <c r="D480"/>
  <c r="L479"/>
  <c r="G479"/>
  <c r="D479"/>
  <c r="L478"/>
  <c r="G478"/>
  <c r="D478"/>
  <c r="L477"/>
  <c r="G477"/>
  <c r="D477"/>
  <c r="L476"/>
  <c r="G476"/>
  <c r="D476"/>
  <c r="L475"/>
  <c r="G475"/>
  <c r="D475"/>
  <c r="L474"/>
  <c r="G474"/>
  <c r="D474"/>
  <c r="L473"/>
  <c r="G473"/>
  <c r="D473"/>
  <c r="L472"/>
  <c r="G472"/>
  <c r="D472"/>
  <c r="L471"/>
  <c r="G471"/>
  <c r="D471"/>
  <c r="L470"/>
  <c r="G470"/>
  <c r="D470"/>
  <c r="L469"/>
  <c r="G469"/>
  <c r="D469"/>
  <c r="L468"/>
  <c r="G468"/>
  <c r="D468"/>
  <c r="L467"/>
  <c r="G467"/>
  <c r="D467"/>
  <c r="L466"/>
  <c r="G466"/>
  <c r="D466"/>
  <c r="L465"/>
  <c r="G465"/>
  <c r="D465"/>
  <c r="L464"/>
  <c r="G464"/>
  <c r="D464"/>
  <c r="L463"/>
  <c r="G463"/>
  <c r="D463"/>
  <c r="L462"/>
  <c r="G462"/>
  <c r="D462"/>
  <c r="L461"/>
  <c r="G461"/>
  <c r="D461"/>
  <c r="L460"/>
  <c r="G460"/>
  <c r="D460"/>
  <c r="L459"/>
  <c r="G459"/>
  <c r="D459"/>
  <c r="L458"/>
  <c r="G458"/>
  <c r="D458"/>
  <c r="L457"/>
  <c r="G457"/>
  <c r="D457"/>
  <c r="L456"/>
  <c r="G456"/>
  <c r="D456"/>
  <c r="L455"/>
  <c r="G455"/>
  <c r="D455"/>
  <c r="L454"/>
  <c r="G454"/>
  <c r="D454"/>
  <c r="L453"/>
  <c r="G453"/>
  <c r="D453"/>
  <c r="L452"/>
  <c r="G452"/>
  <c r="D452"/>
  <c r="L451"/>
  <c r="G451"/>
  <c r="D451"/>
  <c r="L450"/>
  <c r="G450"/>
  <c r="D450"/>
  <c r="L449"/>
  <c r="G449"/>
  <c r="D449"/>
  <c r="L448"/>
  <c r="G448"/>
  <c r="D448"/>
  <c r="L447"/>
  <c r="G447"/>
  <c r="D447"/>
  <c r="L446"/>
  <c r="G446"/>
  <c r="D446"/>
  <c r="L445"/>
  <c r="G445"/>
  <c r="D445"/>
  <c r="L444"/>
  <c r="G444"/>
  <c r="D444"/>
  <c r="L443"/>
  <c r="G443"/>
  <c r="D443"/>
  <c r="L442"/>
  <c r="G442"/>
  <c r="D442"/>
  <c r="L441"/>
  <c r="G441"/>
  <c r="D441"/>
  <c r="L440"/>
  <c r="G440"/>
  <c r="D440"/>
  <c r="L439"/>
  <c r="G439"/>
  <c r="D439"/>
  <c r="L438"/>
  <c r="G438"/>
  <c r="D438"/>
  <c r="L437"/>
  <c r="G437"/>
  <c r="D437"/>
  <c r="L436"/>
  <c r="G436"/>
  <c r="D436"/>
  <c r="L435"/>
  <c r="G435"/>
  <c r="D435"/>
  <c r="L434"/>
  <c r="G434"/>
  <c r="D434"/>
  <c r="L433"/>
  <c r="G433"/>
  <c r="D433"/>
  <c r="L432"/>
  <c r="G432"/>
  <c r="D432"/>
  <c r="L431"/>
  <c r="G431"/>
  <c r="D431"/>
  <c r="L430"/>
  <c r="G430"/>
  <c r="D430"/>
  <c r="L429"/>
  <c r="G429"/>
  <c r="D429"/>
  <c r="L428"/>
  <c r="G428"/>
  <c r="D428"/>
  <c r="L427"/>
  <c r="G427"/>
  <c r="D427"/>
  <c r="L426"/>
  <c r="G426"/>
  <c r="D426"/>
  <c r="L425"/>
  <c r="G425"/>
  <c r="D425"/>
  <c r="L424"/>
  <c r="G424"/>
  <c r="D424"/>
  <c r="L423"/>
  <c r="G423"/>
  <c r="D423"/>
  <c r="L422"/>
  <c r="G422"/>
  <c r="D422"/>
  <c r="L421"/>
  <c r="G421"/>
  <c r="D421"/>
  <c r="L420"/>
  <c r="G420"/>
  <c r="D420"/>
  <c r="L419"/>
  <c r="G419"/>
  <c r="D419"/>
  <c r="L418"/>
  <c r="G418"/>
  <c r="D418"/>
  <c r="L417"/>
  <c r="G417"/>
  <c r="D417"/>
  <c r="L416"/>
  <c r="G416"/>
  <c r="D416"/>
  <c r="L415"/>
  <c r="G415"/>
  <c r="D415"/>
  <c r="L414"/>
  <c r="G414"/>
  <c r="D414"/>
  <c r="L413"/>
  <c r="G413"/>
  <c r="D413"/>
  <c r="L412"/>
  <c r="G412"/>
  <c r="D412"/>
  <c r="L411"/>
  <c r="G411"/>
  <c r="D411"/>
  <c r="L410"/>
  <c r="G410"/>
  <c r="D410"/>
  <c r="L409"/>
  <c r="G409"/>
  <c r="D409"/>
  <c r="L408"/>
  <c r="G408"/>
  <c r="D408"/>
  <c r="L407"/>
  <c r="G407"/>
  <c r="D407"/>
  <c r="L406"/>
  <c r="G406"/>
  <c r="D406"/>
  <c r="L405"/>
  <c r="G405"/>
  <c r="D405"/>
  <c r="L404"/>
  <c r="G404"/>
  <c r="D404"/>
  <c r="L403"/>
  <c r="G403"/>
  <c r="D403"/>
  <c r="L402"/>
  <c r="G402"/>
  <c r="D402"/>
  <c r="L401"/>
  <c r="G401"/>
  <c r="D401"/>
  <c r="L400"/>
  <c r="G400"/>
  <c r="D400"/>
  <c r="L399"/>
  <c r="G399"/>
  <c r="D399"/>
  <c r="L398"/>
  <c r="G398"/>
  <c r="D398"/>
  <c r="L397"/>
  <c r="G397"/>
  <c r="D397"/>
  <c r="L396"/>
  <c r="G396"/>
  <c r="D396"/>
  <c r="L395"/>
  <c r="G395"/>
  <c r="D395"/>
  <c r="L394"/>
  <c r="G394"/>
  <c r="D394"/>
  <c r="L393"/>
  <c r="G393"/>
  <c r="D393"/>
  <c r="L392"/>
  <c r="G392"/>
  <c r="D392"/>
  <c r="L391"/>
  <c r="G391"/>
  <c r="D391"/>
  <c r="L390"/>
  <c r="G390"/>
  <c r="D390"/>
  <c r="L389"/>
  <c r="G389"/>
  <c r="D389"/>
  <c r="L388"/>
  <c r="G388"/>
  <c r="D388"/>
  <c r="L387"/>
  <c r="G387"/>
  <c r="D387"/>
  <c r="L386"/>
  <c r="G386"/>
  <c r="D386"/>
  <c r="L385"/>
  <c r="G385"/>
  <c r="D385"/>
  <c r="L384"/>
  <c r="G384"/>
  <c r="D384"/>
  <c r="L383"/>
  <c r="G383"/>
  <c r="D383"/>
  <c r="L382"/>
  <c r="G382"/>
  <c r="D382"/>
  <c r="L381"/>
  <c r="G381"/>
  <c r="D381"/>
  <c r="L380"/>
  <c r="G380"/>
  <c r="D380"/>
  <c r="L379"/>
  <c r="G379"/>
  <c r="D379"/>
  <c r="L378"/>
  <c r="G378"/>
  <c r="D378"/>
  <c r="L377"/>
  <c r="G377"/>
  <c r="D377"/>
  <c r="L376"/>
  <c r="G376"/>
  <c r="D376"/>
  <c r="L375"/>
  <c r="G375"/>
  <c r="D375"/>
  <c r="L374"/>
  <c r="G374"/>
  <c r="D374"/>
  <c r="L373"/>
  <c r="G373"/>
  <c r="D373"/>
  <c r="L372"/>
  <c r="G372"/>
  <c r="D372"/>
  <c r="L371"/>
  <c r="G371"/>
  <c r="D371"/>
  <c r="L370"/>
  <c r="G370"/>
  <c r="D370"/>
  <c r="L369"/>
  <c r="G369"/>
  <c r="D369"/>
  <c r="L368"/>
  <c r="G368"/>
  <c r="D368"/>
  <c r="L367"/>
  <c r="G367"/>
  <c r="D367"/>
  <c r="L366"/>
  <c r="G366"/>
  <c r="D366"/>
  <c r="L365"/>
  <c r="G365"/>
  <c r="D365"/>
  <c r="L364"/>
  <c r="G364"/>
  <c r="D364"/>
  <c r="L363"/>
  <c r="G363"/>
  <c r="D363"/>
  <c r="L362"/>
  <c r="G362"/>
  <c r="D362"/>
  <c r="L361"/>
  <c r="G361"/>
  <c r="D361"/>
  <c r="L360"/>
  <c r="G360"/>
  <c r="D360"/>
  <c r="L359"/>
  <c r="G359"/>
  <c r="D359"/>
  <c r="L358"/>
  <c r="G358"/>
  <c r="D358"/>
  <c r="L357"/>
  <c r="G357"/>
  <c r="D357"/>
  <c r="L356"/>
  <c r="G356"/>
  <c r="D356"/>
  <c r="L355"/>
  <c r="G355"/>
  <c r="D355"/>
  <c r="L354"/>
  <c r="G354"/>
  <c r="D354"/>
  <c r="L353"/>
  <c r="G353"/>
  <c r="D353"/>
  <c r="L352"/>
  <c r="G352"/>
  <c r="D352"/>
  <c r="L351"/>
  <c r="G351"/>
  <c r="D351"/>
  <c r="L350"/>
  <c r="G350"/>
  <c r="D350"/>
  <c r="L349"/>
  <c r="G349"/>
  <c r="D349"/>
  <c r="L348"/>
  <c r="G348"/>
  <c r="D348"/>
  <c r="L347"/>
  <c r="G347"/>
  <c r="D347"/>
  <c r="L346"/>
  <c r="G346"/>
  <c r="D346"/>
  <c r="L345"/>
  <c r="G345"/>
  <c r="D345"/>
  <c r="L344"/>
  <c r="G344"/>
  <c r="D344"/>
  <c r="L343"/>
  <c r="G343"/>
  <c r="D343"/>
  <c r="L342"/>
  <c r="G342"/>
  <c r="D342"/>
  <c r="L341"/>
  <c r="G341"/>
  <c r="D341"/>
  <c r="L340"/>
  <c r="G340"/>
  <c r="D340"/>
  <c r="L339"/>
  <c r="G339"/>
  <c r="D339"/>
  <c r="L338"/>
  <c r="G338"/>
  <c r="D338"/>
  <c r="L337"/>
  <c r="G337"/>
  <c r="D337"/>
  <c r="L336"/>
  <c r="G336"/>
  <c r="D336"/>
  <c r="L335"/>
  <c r="G335"/>
  <c r="D335"/>
  <c r="L334"/>
  <c r="G334"/>
  <c r="D334"/>
  <c r="L333"/>
  <c r="G333"/>
  <c r="D333"/>
  <c r="L332"/>
  <c r="G332"/>
  <c r="D332"/>
  <c r="L331"/>
  <c r="G331"/>
  <c r="D331"/>
  <c r="L330"/>
  <c r="G330"/>
  <c r="D330"/>
  <c r="L329"/>
  <c r="G329"/>
  <c r="D329"/>
  <c r="L328"/>
  <c r="G328"/>
  <c r="D328"/>
  <c r="L327"/>
  <c r="G327"/>
  <c r="D327"/>
  <c r="L326"/>
  <c r="G326"/>
  <c r="D326"/>
  <c r="L325"/>
  <c r="G325"/>
  <c r="D325"/>
  <c r="L324"/>
  <c r="G324"/>
  <c r="D324"/>
  <c r="L323"/>
  <c r="G323"/>
  <c r="D323"/>
  <c r="L322"/>
  <c r="G322"/>
  <c r="D322"/>
  <c r="L321"/>
  <c r="G321"/>
  <c r="D321"/>
  <c r="L320"/>
  <c r="G320"/>
  <c r="D320"/>
  <c r="L319"/>
  <c r="G319"/>
  <c r="D319"/>
  <c r="L318"/>
  <c r="G318"/>
  <c r="D318"/>
  <c r="L317"/>
  <c r="G317"/>
  <c r="D317"/>
  <c r="L316"/>
  <c r="G316"/>
  <c r="D316"/>
  <c r="L315"/>
  <c r="G315"/>
  <c r="D315"/>
  <c r="L314"/>
  <c r="G314"/>
  <c r="D314"/>
  <c r="L313"/>
  <c r="G313"/>
  <c r="D313"/>
  <c r="L312"/>
  <c r="G312"/>
  <c r="D312"/>
  <c r="L311"/>
  <c r="G311"/>
  <c r="D311"/>
  <c r="L310"/>
  <c r="G310"/>
  <c r="D310"/>
  <c r="L309"/>
  <c r="G309"/>
  <c r="D309"/>
  <c r="L308"/>
  <c r="G308"/>
  <c r="D308"/>
  <c r="L307"/>
  <c r="G307"/>
  <c r="D307"/>
  <c r="L306"/>
  <c r="G306"/>
  <c r="D306"/>
  <c r="L305"/>
  <c r="G305"/>
  <c r="D305"/>
  <c r="L304"/>
  <c r="G304"/>
  <c r="D304"/>
  <c r="L303"/>
  <c r="G303"/>
  <c r="D303"/>
  <c r="L302"/>
  <c r="G302"/>
  <c r="D302"/>
  <c r="L301"/>
  <c r="G301"/>
  <c r="D301"/>
  <c r="L300"/>
  <c r="G300"/>
  <c r="D300"/>
  <c r="L299"/>
  <c r="G299"/>
  <c r="D299"/>
  <c r="L298"/>
  <c r="G298"/>
  <c r="D298"/>
  <c r="L297"/>
  <c r="J297"/>
  <c r="I297"/>
  <c r="H297"/>
  <c r="G297"/>
  <c r="D297"/>
  <c r="L296"/>
  <c r="J296"/>
  <c r="I296"/>
  <c r="H296"/>
  <c r="G296"/>
  <c r="D296"/>
  <c r="L295"/>
  <c r="J295"/>
  <c r="I295"/>
  <c r="H295"/>
  <c r="G295"/>
  <c r="D295"/>
  <c r="L294"/>
  <c r="J294"/>
  <c r="I294"/>
  <c r="H294"/>
  <c r="G294"/>
  <c r="D294"/>
  <c r="L293"/>
  <c r="J293"/>
  <c r="I293"/>
  <c r="H293"/>
  <c r="G293"/>
  <c r="D293"/>
  <c r="L292"/>
  <c r="J292"/>
  <c r="I292"/>
  <c r="H292"/>
  <c r="G292"/>
  <c r="D292"/>
  <c r="L291"/>
  <c r="J291"/>
  <c r="I291"/>
  <c r="H291"/>
  <c r="G291"/>
  <c r="D291"/>
  <c r="L290"/>
  <c r="J290"/>
  <c r="I290"/>
  <c r="H290"/>
  <c r="G290"/>
  <c r="D290"/>
  <c r="L289"/>
  <c r="J289"/>
  <c r="I289"/>
  <c r="H289"/>
  <c r="G289"/>
  <c r="D289"/>
  <c r="L288"/>
  <c r="J288"/>
  <c r="I288"/>
  <c r="H288"/>
  <c r="G288"/>
  <c r="D288"/>
  <c r="L287"/>
  <c r="J287"/>
  <c r="I287"/>
  <c r="H287"/>
  <c r="G287"/>
  <c r="D287"/>
  <c r="L286"/>
  <c r="J286"/>
  <c r="I286"/>
  <c r="H286"/>
  <c r="G286"/>
  <c r="D286"/>
  <c r="L285"/>
  <c r="J285"/>
  <c r="I285"/>
  <c r="H285"/>
  <c r="G285"/>
  <c r="D285"/>
  <c r="L284"/>
  <c r="J284"/>
  <c r="I284"/>
  <c r="H284"/>
  <c r="G284"/>
  <c r="D284"/>
  <c r="L283"/>
  <c r="J283"/>
  <c r="I283"/>
  <c r="H283"/>
  <c r="G283"/>
  <c r="D283"/>
  <c r="L282"/>
  <c r="J282"/>
  <c r="I282"/>
  <c r="H282"/>
  <c r="G282"/>
  <c r="D282"/>
  <c r="L281"/>
  <c r="J281"/>
  <c r="I281"/>
  <c r="H281"/>
  <c r="G281"/>
  <c r="D281"/>
  <c r="L280"/>
  <c r="J280"/>
  <c r="I280"/>
  <c r="H280"/>
  <c r="G280"/>
  <c r="D280"/>
  <c r="L279"/>
  <c r="J279"/>
  <c r="I279"/>
  <c r="H279"/>
  <c r="G279"/>
  <c r="D279"/>
  <c r="L278"/>
  <c r="J278"/>
  <c r="I278"/>
  <c r="H278"/>
  <c r="G278"/>
  <c r="D278"/>
  <c r="L277"/>
  <c r="J277"/>
  <c r="I277"/>
  <c r="H277"/>
  <c r="G277"/>
  <c r="D277"/>
  <c r="L276"/>
  <c r="J276"/>
  <c r="I276"/>
  <c r="H276"/>
  <c r="G276"/>
  <c r="D276"/>
  <c r="L275"/>
  <c r="J275"/>
  <c r="I275"/>
  <c r="H275"/>
  <c r="G275"/>
  <c r="D275"/>
  <c r="L274"/>
  <c r="J274"/>
  <c r="I274"/>
  <c r="H274"/>
  <c r="G274"/>
  <c r="D274"/>
  <c r="L273"/>
  <c r="J273"/>
  <c r="I273"/>
  <c r="H273"/>
  <c r="G273"/>
  <c r="D273"/>
  <c r="L272"/>
  <c r="J272"/>
  <c r="I272"/>
  <c r="H272"/>
  <c r="G272"/>
  <c r="D272"/>
  <c r="L271"/>
  <c r="J271"/>
  <c r="I271"/>
  <c r="H271"/>
  <c r="G271"/>
  <c r="D271"/>
  <c r="L270"/>
  <c r="J270"/>
  <c r="I270"/>
  <c r="H270"/>
  <c r="G270"/>
  <c r="D270"/>
  <c r="L269"/>
  <c r="J269"/>
  <c r="I269"/>
  <c r="H269"/>
  <c r="G269"/>
  <c r="D269"/>
  <c r="L268"/>
  <c r="J268"/>
  <c r="I268"/>
  <c r="H268"/>
  <c r="G268"/>
  <c r="D268"/>
  <c r="L267"/>
  <c r="J267"/>
  <c r="I267"/>
  <c r="H267"/>
  <c r="G267"/>
  <c r="D267"/>
  <c r="L266"/>
  <c r="J266"/>
  <c r="I266"/>
  <c r="H266"/>
  <c r="G266"/>
  <c r="D266"/>
  <c r="L265"/>
  <c r="J265"/>
  <c r="I265"/>
  <c r="H265"/>
  <c r="G265"/>
  <c r="D265"/>
  <c r="L264"/>
  <c r="J264"/>
  <c r="I264"/>
  <c r="H264"/>
  <c r="G264"/>
  <c r="D264"/>
  <c r="L263"/>
  <c r="J263"/>
  <c r="I263"/>
  <c r="H263"/>
  <c r="G263"/>
  <c r="D263"/>
  <c r="L262"/>
  <c r="J262"/>
  <c r="I262"/>
  <c r="H262"/>
  <c r="G262"/>
  <c r="D262"/>
  <c r="L261"/>
  <c r="J261"/>
  <c r="I261"/>
  <c r="H261"/>
  <c r="G261"/>
  <c r="D261"/>
  <c r="L260"/>
  <c r="J260"/>
  <c r="I260"/>
  <c r="H260"/>
  <c r="G260"/>
  <c r="D260"/>
  <c r="L259"/>
  <c r="J259"/>
  <c r="I259"/>
  <c r="H259"/>
  <c r="G259"/>
  <c r="D259"/>
  <c r="L258"/>
  <c r="J258"/>
  <c r="I258"/>
  <c r="H258"/>
  <c r="G258"/>
  <c r="D258"/>
  <c r="L257"/>
  <c r="J257"/>
  <c r="I257"/>
  <c r="H257"/>
  <c r="G257"/>
  <c r="D257"/>
  <c r="L256"/>
  <c r="J256"/>
  <c r="I256"/>
  <c r="H256"/>
  <c r="G256"/>
  <c r="D256"/>
  <c r="L255"/>
  <c r="J255"/>
  <c r="I255"/>
  <c r="H255"/>
  <c r="G255"/>
  <c r="D255"/>
  <c r="L254"/>
  <c r="J254"/>
  <c r="I254"/>
  <c r="H254"/>
  <c r="G254"/>
  <c r="D254"/>
  <c r="L253"/>
  <c r="J253"/>
  <c r="I253"/>
  <c r="H253"/>
  <c r="G253"/>
  <c r="D253"/>
  <c r="L252"/>
  <c r="J252"/>
  <c r="I252"/>
  <c r="H252"/>
  <c r="G252"/>
  <c r="D252"/>
  <c r="L251"/>
  <c r="J251"/>
  <c r="I251"/>
  <c r="H251"/>
  <c r="G251"/>
  <c r="D251"/>
  <c r="L250"/>
  <c r="J250"/>
  <c r="I250"/>
  <c r="H250"/>
  <c r="G250"/>
  <c r="D250"/>
  <c r="L249"/>
  <c r="J249"/>
  <c r="I249"/>
  <c r="H249"/>
  <c r="G249"/>
  <c r="D249"/>
  <c r="L248"/>
  <c r="J248"/>
  <c r="I248"/>
  <c r="H248"/>
  <c r="G248"/>
  <c r="D248"/>
  <c r="L247"/>
  <c r="J247"/>
  <c r="I247"/>
  <c r="H247"/>
  <c r="G247"/>
  <c r="D247"/>
  <c r="L246"/>
  <c r="J246"/>
  <c r="I246"/>
  <c r="H246"/>
  <c r="G246"/>
  <c r="D246"/>
  <c r="L245"/>
  <c r="J245"/>
  <c r="I245"/>
  <c r="H245"/>
  <c r="G245"/>
  <c r="D245"/>
  <c r="L244"/>
  <c r="J244"/>
  <c r="I244"/>
  <c r="H244"/>
  <c r="G244"/>
  <c r="D244"/>
  <c r="L243"/>
  <c r="J243"/>
  <c r="I243"/>
  <c r="H243"/>
  <c r="G243"/>
  <c r="D243"/>
  <c r="L242"/>
  <c r="J242"/>
  <c r="I242"/>
  <c r="H242"/>
  <c r="G242"/>
  <c r="D242"/>
  <c r="L241"/>
  <c r="J241"/>
  <c r="I241"/>
  <c r="H241"/>
  <c r="G241"/>
  <c r="D241"/>
  <c r="L240"/>
  <c r="J240"/>
  <c r="I240"/>
  <c r="H240"/>
  <c r="G240"/>
  <c r="D240"/>
  <c r="L239"/>
  <c r="J239"/>
  <c r="I239"/>
  <c r="H239"/>
  <c r="G239"/>
  <c r="D239"/>
  <c r="L238"/>
  <c r="J238"/>
  <c r="I238"/>
  <c r="H238"/>
  <c r="G238"/>
  <c r="D238"/>
  <c r="L237"/>
  <c r="J237"/>
  <c r="I237"/>
  <c r="H237"/>
  <c r="G237"/>
  <c r="D237"/>
  <c r="L236"/>
  <c r="J236"/>
  <c r="I236"/>
  <c r="H236"/>
  <c r="G236"/>
  <c r="D236"/>
  <c r="L235"/>
  <c r="J235"/>
  <c r="I235"/>
  <c r="H235"/>
  <c r="G235"/>
  <c r="D235"/>
  <c r="L234"/>
  <c r="J234"/>
  <c r="I234"/>
  <c r="H234"/>
  <c r="G234"/>
  <c r="D234"/>
  <c r="L233"/>
  <c r="J233"/>
  <c r="I233"/>
  <c r="H233"/>
  <c r="G233"/>
  <c r="D233"/>
  <c r="L232"/>
  <c r="J232"/>
  <c r="I232"/>
  <c r="H232"/>
  <c r="G232"/>
  <c r="D232"/>
  <c r="L231"/>
  <c r="J231"/>
  <c r="I231"/>
  <c r="H231"/>
  <c r="G231"/>
  <c r="D231"/>
  <c r="L230"/>
  <c r="J230"/>
  <c r="I230"/>
  <c r="H230"/>
  <c r="G230"/>
  <c r="D230"/>
  <c r="L229"/>
  <c r="J229"/>
  <c r="I229"/>
  <c r="H229"/>
  <c r="G229"/>
  <c r="D229"/>
  <c r="L228"/>
  <c r="J228"/>
  <c r="I228"/>
  <c r="H228"/>
  <c r="G228"/>
  <c r="D228"/>
  <c r="L227"/>
  <c r="J227"/>
  <c r="I227"/>
  <c r="H227"/>
  <c r="G227"/>
  <c r="D227"/>
  <c r="L226"/>
  <c r="J226"/>
  <c r="I226"/>
  <c r="H226"/>
  <c r="G226"/>
  <c r="D226"/>
  <c r="L225"/>
  <c r="J225"/>
  <c r="I225"/>
  <c r="H225"/>
  <c r="G225"/>
  <c r="D225"/>
  <c r="L224"/>
  <c r="J224"/>
  <c r="I224"/>
  <c r="H224"/>
  <c r="G224"/>
  <c r="D224"/>
  <c r="L223"/>
  <c r="J223"/>
  <c r="I223"/>
  <c r="H223"/>
  <c r="G223"/>
  <c r="D223"/>
  <c r="L222"/>
  <c r="J222"/>
  <c r="I222"/>
  <c r="H222"/>
  <c r="G222"/>
  <c r="D222"/>
  <c r="L221"/>
  <c r="J221"/>
  <c r="I221"/>
  <c r="H221"/>
  <c r="G221"/>
  <c r="D221"/>
  <c r="L220"/>
  <c r="J220"/>
  <c r="I220"/>
  <c r="H220"/>
  <c r="G220"/>
  <c r="D220"/>
  <c r="L219"/>
  <c r="J219"/>
  <c r="I219"/>
  <c r="H219"/>
  <c r="G219"/>
  <c r="D219"/>
  <c r="L218"/>
  <c r="J218"/>
  <c r="I218"/>
  <c r="H218"/>
  <c r="G218"/>
  <c r="D218"/>
  <c r="L217"/>
  <c r="J217"/>
  <c r="I217"/>
  <c r="H217"/>
  <c r="G217"/>
  <c r="D217"/>
  <c r="L216"/>
  <c r="J216"/>
  <c r="I216"/>
  <c r="H216"/>
  <c r="G216"/>
  <c r="D216"/>
  <c r="L215"/>
  <c r="J215"/>
  <c r="I215"/>
  <c r="H215"/>
  <c r="G215"/>
  <c r="D215"/>
  <c r="L214"/>
  <c r="J214"/>
  <c r="I214"/>
  <c r="H214"/>
  <c r="G214"/>
  <c r="D214"/>
  <c r="L213"/>
  <c r="J213"/>
  <c r="I213"/>
  <c r="H213"/>
  <c r="G213"/>
  <c r="D213"/>
  <c r="L212"/>
  <c r="J212"/>
  <c r="I212"/>
  <c r="H212"/>
  <c r="G212"/>
  <c r="D212"/>
  <c r="L211"/>
  <c r="J211"/>
  <c r="I211"/>
  <c r="H211"/>
  <c r="G211"/>
  <c r="D211"/>
  <c r="L210"/>
  <c r="J210"/>
  <c r="I210"/>
  <c r="H210"/>
  <c r="G210"/>
  <c r="D210"/>
  <c r="L209"/>
  <c r="J209"/>
  <c r="I209"/>
  <c r="H209"/>
  <c r="G209"/>
  <c r="D209"/>
  <c r="L208"/>
  <c r="J208"/>
  <c r="I208"/>
  <c r="H208"/>
  <c r="G208"/>
  <c r="D208"/>
  <c r="L207"/>
  <c r="J207"/>
  <c r="I207"/>
  <c r="H207"/>
  <c r="G207"/>
  <c r="D207"/>
  <c r="L206"/>
  <c r="J206"/>
  <c r="I206"/>
  <c r="H206"/>
  <c r="G206"/>
  <c r="D206"/>
  <c r="L205"/>
  <c r="J205"/>
  <c r="I205"/>
  <c r="H205"/>
  <c r="G205"/>
  <c r="D205"/>
  <c r="L204"/>
  <c r="J204"/>
  <c r="I204"/>
  <c r="H204"/>
  <c r="G204"/>
  <c r="D204"/>
  <c r="L203"/>
  <c r="J203"/>
  <c r="I203"/>
  <c r="H203"/>
  <c r="G203"/>
  <c r="D203"/>
  <c r="L202"/>
  <c r="J202"/>
  <c r="I202"/>
  <c r="H202"/>
  <c r="G202"/>
  <c r="D202"/>
  <c r="L201"/>
  <c r="J201"/>
  <c r="I201"/>
  <c r="H201"/>
  <c r="G201"/>
  <c r="D201"/>
  <c r="L200"/>
  <c r="J200"/>
  <c r="I200"/>
  <c r="H200"/>
  <c r="G200"/>
  <c r="D200"/>
  <c r="L199"/>
  <c r="J199"/>
  <c r="I199"/>
  <c r="H199"/>
  <c r="G199"/>
  <c r="D199"/>
  <c r="L198"/>
  <c r="J198"/>
  <c r="I198"/>
  <c r="H198"/>
  <c r="G198"/>
  <c r="D198"/>
  <c r="L197"/>
  <c r="J197"/>
  <c r="I197"/>
  <c r="H197"/>
  <c r="G197"/>
  <c r="D197"/>
  <c r="L196"/>
  <c r="J196"/>
  <c r="I196"/>
  <c r="H196"/>
  <c r="G196"/>
  <c r="D196"/>
  <c r="L195"/>
  <c r="J195"/>
  <c r="I195"/>
  <c r="H195"/>
  <c r="G195"/>
  <c r="D195"/>
  <c r="L194"/>
  <c r="J194"/>
  <c r="I194"/>
  <c r="H194"/>
  <c r="G194"/>
  <c r="D194"/>
  <c r="L193"/>
  <c r="J193"/>
  <c r="I193"/>
  <c r="H193"/>
  <c r="G193"/>
  <c r="D193"/>
  <c r="L192"/>
  <c r="J192"/>
  <c r="I192"/>
  <c r="H192"/>
  <c r="G192"/>
  <c r="D192"/>
  <c r="L191"/>
  <c r="J191"/>
  <c r="I191"/>
  <c r="H191"/>
  <c r="G191"/>
  <c r="D191"/>
  <c r="L190"/>
  <c r="J190"/>
  <c r="I190"/>
  <c r="H190"/>
  <c r="G190"/>
  <c r="D190"/>
  <c r="L189"/>
  <c r="J189"/>
  <c r="I189"/>
  <c r="H189"/>
  <c r="G189"/>
  <c r="D189"/>
  <c r="L188"/>
  <c r="J188"/>
  <c r="I188"/>
  <c r="H188"/>
  <c r="G188"/>
  <c r="D188"/>
  <c r="L187"/>
  <c r="J187"/>
  <c r="I187"/>
  <c r="H187"/>
  <c r="G187"/>
  <c r="D187"/>
  <c r="L186"/>
  <c r="J186"/>
  <c r="I186"/>
  <c r="H186"/>
  <c r="G186"/>
  <c r="D186"/>
  <c r="L185"/>
  <c r="J185"/>
  <c r="I185"/>
  <c r="H185"/>
  <c r="G185"/>
  <c r="D185"/>
  <c r="L184"/>
  <c r="I184"/>
  <c r="H184"/>
  <c r="G184"/>
  <c r="D184"/>
  <c r="L183"/>
  <c r="I183"/>
  <c r="H183"/>
  <c r="G183"/>
  <c r="D183"/>
  <c r="L182"/>
  <c r="I182"/>
  <c r="H182"/>
  <c r="G182"/>
  <c r="D182"/>
  <c r="L181"/>
  <c r="I181"/>
  <c r="H181"/>
  <c r="G181"/>
  <c r="D181"/>
  <c r="L180"/>
  <c r="I180"/>
  <c r="H180"/>
  <c r="G180"/>
  <c r="D180"/>
  <c r="L179"/>
  <c r="I179"/>
  <c r="H179"/>
  <c r="G179"/>
  <c r="D179"/>
  <c r="L178"/>
  <c r="I178"/>
  <c r="H178"/>
  <c r="G178"/>
  <c r="D178"/>
  <c r="L177"/>
  <c r="I177"/>
  <c r="H177"/>
  <c r="G177"/>
  <c r="D177"/>
  <c r="L176"/>
  <c r="I176"/>
  <c r="H176"/>
  <c r="G176"/>
  <c r="D176"/>
  <c r="L175"/>
  <c r="I175"/>
  <c r="H175"/>
  <c r="G175"/>
  <c r="D175"/>
  <c r="L174"/>
  <c r="I174"/>
  <c r="H174"/>
  <c r="G174"/>
  <c r="D174"/>
  <c r="L173"/>
  <c r="I173"/>
  <c r="H173"/>
  <c r="G173"/>
  <c r="D173"/>
  <c r="L172"/>
  <c r="I172"/>
  <c r="H172"/>
  <c r="G172"/>
  <c r="D172"/>
  <c r="L171"/>
  <c r="I171"/>
  <c r="H171"/>
  <c r="G171"/>
  <c r="D171"/>
  <c r="L170"/>
  <c r="I170"/>
  <c r="H170"/>
  <c r="G170"/>
  <c r="D170"/>
  <c r="L169"/>
  <c r="I169"/>
  <c r="H169"/>
  <c r="G169"/>
  <c r="D169"/>
  <c r="L168"/>
  <c r="I168"/>
  <c r="H168"/>
  <c r="G168"/>
  <c r="D168"/>
  <c r="L167"/>
  <c r="I167"/>
  <c r="H167"/>
  <c r="G167"/>
  <c r="D167"/>
  <c r="L166"/>
  <c r="I166"/>
  <c r="H166"/>
  <c r="G166"/>
  <c r="D166"/>
  <c r="L165"/>
  <c r="I165"/>
  <c r="H165"/>
  <c r="G165"/>
  <c r="D165"/>
  <c r="L164"/>
  <c r="I164"/>
  <c r="H164"/>
  <c r="G164"/>
  <c r="D164"/>
  <c r="L163"/>
  <c r="I163"/>
  <c r="H163"/>
  <c r="G163"/>
  <c r="D163"/>
  <c r="L162"/>
  <c r="I162"/>
  <c r="H162"/>
  <c r="G162"/>
  <c r="D162"/>
  <c r="L161"/>
  <c r="I161"/>
  <c r="H161"/>
  <c r="G161"/>
  <c r="D161"/>
  <c r="L160"/>
  <c r="I160"/>
  <c r="H160"/>
  <c r="G160"/>
  <c r="D160"/>
  <c r="L159"/>
  <c r="I159"/>
  <c r="H159"/>
  <c r="G159"/>
  <c r="D159"/>
  <c r="L158"/>
  <c r="I158"/>
  <c r="H158"/>
  <c r="G158"/>
  <c r="D158"/>
  <c r="L157"/>
  <c r="I157"/>
  <c r="H157"/>
  <c r="G157"/>
  <c r="D157"/>
  <c r="L156"/>
  <c r="I156"/>
  <c r="H156"/>
  <c r="G156"/>
  <c r="D156"/>
  <c r="L155"/>
  <c r="I155"/>
  <c r="H155"/>
  <c r="G155"/>
  <c r="D155"/>
  <c r="L154"/>
  <c r="I154"/>
  <c r="H154"/>
  <c r="G154"/>
  <c r="D154"/>
  <c r="L153"/>
  <c r="I153"/>
  <c r="H153"/>
  <c r="G153"/>
  <c r="D153"/>
  <c r="L152"/>
  <c r="I152"/>
  <c r="H152"/>
  <c r="G152"/>
  <c r="D152"/>
  <c r="L151"/>
  <c r="I151"/>
  <c r="H151"/>
  <c r="G151"/>
  <c r="D151"/>
  <c r="L150"/>
  <c r="I150"/>
  <c r="H150"/>
  <c r="G150"/>
  <c r="D150"/>
  <c r="L149"/>
  <c r="I149"/>
  <c r="H149"/>
  <c r="G149"/>
  <c r="D149"/>
  <c r="L148"/>
  <c r="I148"/>
  <c r="H148"/>
  <c r="G148"/>
  <c r="D148"/>
  <c r="L147"/>
  <c r="I147"/>
  <c r="H147"/>
  <c r="G147"/>
  <c r="D147"/>
  <c r="L146"/>
  <c r="I146"/>
  <c r="H146"/>
  <c r="G146"/>
  <c r="D146"/>
  <c r="L145"/>
  <c r="I145"/>
  <c r="H145"/>
  <c r="G145"/>
  <c r="D145"/>
  <c r="L144"/>
  <c r="I144"/>
  <c r="H144"/>
  <c r="G144"/>
  <c r="D144"/>
  <c r="L143"/>
  <c r="I143"/>
  <c r="H143"/>
  <c r="G143"/>
  <c r="D143"/>
  <c r="L142"/>
  <c r="I142"/>
  <c r="H142"/>
  <c r="G142"/>
  <c r="D142"/>
  <c r="L141"/>
  <c r="I141"/>
  <c r="H141"/>
  <c r="G141"/>
  <c r="D141"/>
  <c r="L140"/>
  <c r="I140"/>
  <c r="H140"/>
  <c r="G140"/>
  <c r="D140"/>
  <c r="L139"/>
  <c r="I139"/>
  <c r="H139"/>
  <c r="G139"/>
  <c r="D139"/>
  <c r="L138"/>
  <c r="I138"/>
  <c r="H138"/>
  <c r="G138"/>
  <c r="D138"/>
  <c r="L137"/>
  <c r="I137"/>
  <c r="H137"/>
  <c r="G137"/>
  <c r="D137"/>
  <c r="L136"/>
  <c r="I136"/>
  <c r="H136"/>
  <c r="G136"/>
  <c r="D136"/>
  <c r="L135"/>
  <c r="I135"/>
  <c r="H135"/>
  <c r="G135"/>
  <c r="D135"/>
  <c r="L134"/>
  <c r="I134"/>
  <c r="H134"/>
  <c r="G134"/>
  <c r="D134"/>
  <c r="L133"/>
  <c r="I133"/>
  <c r="H133"/>
  <c r="G133"/>
  <c r="D133"/>
  <c r="L132"/>
  <c r="I132"/>
  <c r="H132"/>
  <c r="G132"/>
  <c r="D132"/>
  <c r="L131"/>
  <c r="I131"/>
  <c r="H131"/>
  <c r="G131"/>
  <c r="D131"/>
  <c r="L130"/>
  <c r="I130"/>
  <c r="H130"/>
  <c r="G130"/>
  <c r="D130"/>
  <c r="L129"/>
  <c r="I129"/>
  <c r="H129"/>
  <c r="G129"/>
  <c r="D129"/>
  <c r="L128"/>
  <c r="I128"/>
  <c r="H128"/>
  <c r="G128"/>
  <c r="D128"/>
  <c r="L127"/>
  <c r="I127"/>
  <c r="H127"/>
  <c r="G127"/>
  <c r="D127"/>
  <c r="L126"/>
  <c r="I126"/>
  <c r="H126"/>
  <c r="G126"/>
  <c r="D126"/>
  <c r="L125"/>
  <c r="I125"/>
  <c r="H125"/>
  <c r="G125"/>
  <c r="D125"/>
  <c r="L124"/>
  <c r="I124"/>
  <c r="H124"/>
  <c r="G124"/>
  <c r="D124"/>
  <c r="L123"/>
  <c r="I123"/>
  <c r="H123"/>
  <c r="G123"/>
  <c r="D123"/>
  <c r="L122"/>
  <c r="I122"/>
  <c r="H122"/>
  <c r="G122"/>
  <c r="D122"/>
  <c r="L121"/>
  <c r="I121"/>
  <c r="H121"/>
  <c r="G121"/>
  <c r="D121"/>
  <c r="L120"/>
  <c r="I120"/>
  <c r="H120"/>
  <c r="G120"/>
  <c r="D120"/>
  <c r="L119"/>
  <c r="I119"/>
  <c r="H119"/>
  <c r="G119"/>
  <c r="D119"/>
  <c r="L118"/>
  <c r="I118"/>
  <c r="H118"/>
  <c r="G118"/>
  <c r="D118"/>
  <c r="L117"/>
  <c r="I117"/>
  <c r="H117"/>
  <c r="G117"/>
  <c r="D117"/>
  <c r="L116"/>
  <c r="I116"/>
  <c r="H116"/>
  <c r="G116"/>
  <c r="D116"/>
  <c r="L115"/>
  <c r="I115"/>
  <c r="H115"/>
  <c r="G115"/>
  <c r="D115"/>
  <c r="L114"/>
  <c r="I114"/>
  <c r="H114"/>
  <c r="G114"/>
  <c r="D114"/>
  <c r="L113"/>
  <c r="H113"/>
  <c r="G113"/>
  <c r="D113"/>
  <c r="L112"/>
  <c r="H112"/>
  <c r="G112"/>
  <c r="D112"/>
  <c r="L111"/>
  <c r="H111"/>
  <c r="G111"/>
  <c r="D111"/>
  <c r="L110"/>
  <c r="H110"/>
  <c r="G110"/>
  <c r="D110"/>
  <c r="L109"/>
  <c r="H109"/>
  <c r="G109"/>
  <c r="D109"/>
  <c r="L108"/>
  <c r="H108"/>
  <c r="G108"/>
  <c r="D108"/>
  <c r="L107"/>
  <c r="H107"/>
  <c r="G107"/>
  <c r="D107"/>
  <c r="L106"/>
  <c r="H106"/>
  <c r="G106"/>
  <c r="D106"/>
  <c r="L105"/>
  <c r="H105"/>
  <c r="G105"/>
  <c r="D105"/>
  <c r="L104"/>
  <c r="H104"/>
  <c r="G104"/>
  <c r="D104"/>
  <c r="L103"/>
  <c r="H103"/>
  <c r="G103"/>
  <c r="D103"/>
  <c r="L102"/>
  <c r="H102"/>
  <c r="G102"/>
  <c r="D102"/>
  <c r="L101"/>
  <c r="H101"/>
  <c r="G101"/>
  <c r="D101"/>
  <c r="L100"/>
  <c r="H100"/>
  <c r="G100"/>
  <c r="D100"/>
  <c r="L99"/>
  <c r="H99"/>
  <c r="G99"/>
  <c r="D99"/>
  <c r="L98"/>
  <c r="H98"/>
  <c r="G98"/>
  <c r="D98"/>
  <c r="L97"/>
  <c r="H97"/>
  <c r="G97"/>
  <c r="D97"/>
  <c r="L96"/>
  <c r="H96"/>
  <c r="G96"/>
  <c r="D96"/>
  <c r="L95"/>
  <c r="H95"/>
  <c r="G95"/>
  <c r="D95"/>
  <c r="L94"/>
  <c r="H94"/>
  <c r="G94"/>
  <c r="D94"/>
  <c r="L93"/>
  <c r="H93"/>
  <c r="G93"/>
  <c r="D93"/>
  <c r="L92"/>
  <c r="H92"/>
  <c r="G92"/>
  <c r="D92"/>
  <c r="L91"/>
  <c r="H91"/>
  <c r="G91"/>
  <c r="F91"/>
  <c r="D91"/>
  <c r="L90"/>
  <c r="H90"/>
  <c r="G90"/>
  <c r="F90"/>
  <c r="D90"/>
  <c r="L89"/>
  <c r="H89"/>
  <c r="G89"/>
  <c r="F89"/>
  <c r="D89"/>
  <c r="L88"/>
  <c r="H88"/>
  <c r="G88"/>
  <c r="F88"/>
  <c r="D88"/>
  <c r="L87"/>
  <c r="H87"/>
  <c r="G87"/>
  <c r="F87"/>
  <c r="D87"/>
  <c r="L86"/>
  <c r="H86"/>
  <c r="G86"/>
  <c r="F86"/>
  <c r="D86"/>
  <c r="L85"/>
  <c r="H85"/>
  <c r="G85"/>
  <c r="F85"/>
  <c r="D85"/>
  <c r="L84"/>
  <c r="H84"/>
  <c r="G84"/>
  <c r="F84"/>
  <c r="D84"/>
  <c r="L83"/>
  <c r="H83"/>
  <c r="G83"/>
  <c r="F83"/>
  <c r="D83"/>
  <c r="L82"/>
  <c r="H82"/>
  <c r="G82"/>
  <c r="F82"/>
  <c r="D82"/>
  <c r="L81"/>
  <c r="H81"/>
  <c r="G81"/>
  <c r="F81"/>
  <c r="D81"/>
  <c r="L80"/>
  <c r="H80"/>
  <c r="G80"/>
  <c r="F80"/>
  <c r="D80"/>
  <c r="L79"/>
  <c r="H79"/>
  <c r="G79"/>
  <c r="F79"/>
  <c r="D79"/>
  <c r="L78"/>
  <c r="H78"/>
  <c r="G78"/>
  <c r="F78"/>
  <c r="D78"/>
  <c r="L77"/>
  <c r="H77"/>
  <c r="G77"/>
  <c r="F77"/>
  <c r="D77"/>
  <c r="L76"/>
  <c r="H76"/>
  <c r="G76"/>
  <c r="F76"/>
  <c r="D76"/>
  <c r="L75"/>
  <c r="H75"/>
  <c r="G75"/>
  <c r="F75"/>
  <c r="D75"/>
  <c r="L74"/>
  <c r="H74"/>
  <c r="G74"/>
  <c r="F74"/>
  <c r="D74"/>
  <c r="L73"/>
  <c r="H73"/>
  <c r="G73"/>
  <c r="F73"/>
  <c r="D73"/>
  <c r="L72"/>
  <c r="H72"/>
  <c r="G72"/>
  <c r="F72"/>
  <c r="D72"/>
  <c r="L71"/>
  <c r="H71"/>
  <c r="G71"/>
  <c r="F71"/>
  <c r="D71"/>
  <c r="L70"/>
  <c r="H70"/>
  <c r="G70"/>
  <c r="F70"/>
  <c r="D70"/>
  <c r="L69"/>
  <c r="H69"/>
  <c r="G69"/>
  <c r="F69"/>
  <c r="D69"/>
  <c r="L68"/>
  <c r="H68"/>
  <c r="G68"/>
  <c r="F68"/>
  <c r="D68"/>
  <c r="L67"/>
  <c r="H67"/>
  <c r="G67"/>
  <c r="F67"/>
  <c r="D67"/>
  <c r="L66"/>
  <c r="H66"/>
  <c r="G66"/>
  <c r="F66"/>
  <c r="D66"/>
  <c r="L65"/>
  <c r="H65"/>
  <c r="G65"/>
  <c r="F65"/>
  <c r="D65"/>
  <c r="L64"/>
  <c r="H64"/>
  <c r="G64"/>
  <c r="F64"/>
  <c r="D64"/>
  <c r="L63"/>
  <c r="H63"/>
  <c r="G63"/>
  <c r="F63"/>
  <c r="D63"/>
  <c r="L62"/>
  <c r="H62"/>
  <c r="G62"/>
  <c r="F62"/>
  <c r="D62"/>
  <c r="L61"/>
  <c r="H61"/>
  <c r="G61"/>
  <c r="F61"/>
  <c r="D61"/>
  <c r="L60"/>
  <c r="H60"/>
  <c r="G60"/>
  <c r="F60"/>
  <c r="D60"/>
  <c r="L59"/>
  <c r="H59"/>
  <c r="G59"/>
  <c r="F59"/>
  <c r="D59"/>
  <c r="L58"/>
  <c r="H58"/>
  <c r="G58"/>
  <c r="F58"/>
  <c r="D58"/>
  <c r="L57"/>
  <c r="H57"/>
  <c r="G57"/>
  <c r="F57"/>
  <c r="D57"/>
  <c r="L56"/>
  <c r="H56"/>
  <c r="G56"/>
  <c r="F56"/>
  <c r="D56"/>
  <c r="L55"/>
  <c r="H55"/>
  <c r="G55"/>
  <c r="F55"/>
  <c r="D55"/>
  <c r="L54"/>
  <c r="H54"/>
  <c r="G54"/>
  <c r="F54"/>
  <c r="D54"/>
  <c r="L53"/>
  <c r="H53"/>
  <c r="G53"/>
  <c r="F53"/>
  <c r="D53"/>
  <c r="L52"/>
  <c r="H52"/>
  <c r="G52"/>
  <c r="F52"/>
  <c r="D52"/>
  <c r="L51"/>
  <c r="H51"/>
  <c r="G51"/>
  <c r="F51"/>
  <c r="D51"/>
  <c r="L50"/>
  <c r="H50"/>
  <c r="G50"/>
  <c r="F50"/>
  <c r="D50"/>
  <c r="L49"/>
  <c r="H49"/>
  <c r="G49"/>
  <c r="F49"/>
  <c r="D49"/>
  <c r="L48"/>
  <c r="H48"/>
  <c r="G48"/>
  <c r="F48"/>
  <c r="D48"/>
  <c r="L47"/>
  <c r="H47"/>
  <c r="G47"/>
  <c r="F47"/>
  <c r="D47"/>
  <c r="L46"/>
  <c r="H46"/>
  <c r="G46"/>
  <c r="F46"/>
  <c r="D46"/>
  <c r="L45"/>
  <c r="H45"/>
  <c r="G45"/>
  <c r="F45"/>
  <c r="D45"/>
  <c r="L44"/>
  <c r="H44"/>
  <c r="G44"/>
  <c r="F44"/>
  <c r="D44"/>
  <c r="L43"/>
  <c r="H43"/>
  <c r="G43"/>
  <c r="F43"/>
  <c r="D43"/>
  <c r="L42"/>
  <c r="H42"/>
  <c r="G42"/>
  <c r="F42"/>
  <c r="D42"/>
  <c r="L41"/>
  <c r="H41"/>
  <c r="G41"/>
  <c r="F41"/>
  <c r="D41"/>
  <c r="L40"/>
  <c r="H40"/>
  <c r="G40"/>
  <c r="F40"/>
  <c r="D40"/>
  <c r="L39"/>
  <c r="H39"/>
  <c r="G39"/>
  <c r="F39"/>
  <c r="D39"/>
  <c r="L38"/>
  <c r="H38"/>
  <c r="G38"/>
  <c r="F38"/>
  <c r="D38"/>
  <c r="L37"/>
  <c r="H37"/>
  <c r="G37"/>
  <c r="F37"/>
  <c r="D37"/>
  <c r="L36"/>
  <c r="H36"/>
  <c r="G36"/>
  <c r="F36"/>
  <c r="D36"/>
  <c r="L35"/>
  <c r="H35"/>
  <c r="G35"/>
  <c r="F35"/>
  <c r="D35"/>
  <c r="L34"/>
  <c r="H34"/>
  <c r="G34"/>
  <c r="F34"/>
  <c r="D34"/>
  <c r="L33"/>
  <c r="G33"/>
  <c r="F33"/>
  <c r="D33"/>
  <c r="L32"/>
  <c r="G32"/>
  <c r="F32"/>
  <c r="D32"/>
  <c r="L31"/>
  <c r="G31"/>
  <c r="F31"/>
  <c r="D31"/>
  <c r="L30"/>
  <c r="G30"/>
  <c r="F30"/>
  <c r="D30"/>
  <c r="L29"/>
  <c r="G29"/>
  <c r="F29"/>
  <c r="D29"/>
  <c r="L28"/>
  <c r="G28"/>
  <c r="F28"/>
  <c r="D28"/>
  <c r="L27"/>
  <c r="G27"/>
  <c r="F27"/>
  <c r="D27"/>
  <c r="L26"/>
  <c r="G26"/>
  <c r="F26"/>
  <c r="D26"/>
  <c r="L25"/>
  <c r="G25"/>
  <c r="F25"/>
  <c r="D25"/>
  <c r="L24"/>
  <c r="G24"/>
  <c r="F24"/>
  <c r="D24"/>
  <c r="L23"/>
  <c r="G23"/>
  <c r="F23"/>
  <c r="D23"/>
  <c r="L22"/>
  <c r="G22"/>
  <c r="F22"/>
  <c r="D22"/>
  <c r="L21"/>
  <c r="G21"/>
  <c r="F21"/>
  <c r="D21"/>
  <c r="L20"/>
  <c r="G20"/>
  <c r="F20"/>
  <c r="D20"/>
  <c r="L19"/>
  <c r="G19"/>
  <c r="F19"/>
  <c r="D19"/>
  <c r="L18"/>
  <c r="G18"/>
  <c r="F18"/>
  <c r="D18"/>
  <c r="L17"/>
  <c r="G17"/>
  <c r="F17"/>
  <c r="D17"/>
  <c r="L16"/>
  <c r="G16"/>
  <c r="F16"/>
  <c r="D16"/>
  <c r="L15"/>
  <c r="G15"/>
  <c r="F15"/>
  <c r="D15"/>
  <c r="L14"/>
  <c r="G14"/>
  <c r="F14"/>
  <c r="D14"/>
  <c r="L13"/>
  <c r="G13"/>
  <c r="F13"/>
  <c r="D13"/>
  <c r="L12"/>
  <c r="G12"/>
  <c r="F12"/>
  <c r="D12"/>
  <c r="L11"/>
  <c r="G11"/>
  <c r="F11"/>
  <c r="D11"/>
  <c r="L10"/>
  <c r="G10"/>
  <c r="F10"/>
  <c r="D10"/>
  <c r="L9"/>
  <c r="G9"/>
  <c r="F9"/>
  <c r="D9"/>
  <c r="L8"/>
  <c r="G8"/>
  <c r="F8"/>
  <c r="D8"/>
  <c r="L7"/>
  <c r="G7"/>
  <c r="F7"/>
  <c r="D7"/>
  <c r="L6"/>
  <c r="G6"/>
  <c r="F6"/>
  <c r="D6"/>
  <c r="L5"/>
  <c r="G5"/>
  <c r="F5"/>
  <c r="D5"/>
  <c r="L4"/>
  <c r="G4"/>
  <c r="F4"/>
  <c r="D4"/>
  <c r="L3"/>
  <c r="I3051" l="1"/>
  <c r="K3051" s="1"/>
  <c r="I3043"/>
  <c r="K3043" s="1"/>
  <c r="I3238"/>
  <c r="K3238" s="1"/>
  <c r="I3428"/>
  <c r="K3428" s="1"/>
  <c r="I2617"/>
  <c r="K2617" s="1"/>
</calcChain>
</file>

<file path=xl/comments1.xml><?xml version="1.0" encoding="utf-8"?>
<comments xmlns="http://schemas.openxmlformats.org/spreadsheetml/2006/main">
  <authors>
    <author>Автор</author>
  </authors>
  <commentList>
    <comment ref="D1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процентное изменение стоимости чистых активов и расчетной стоимости инвестиционного пая по сравнению со стоимостью чистых активов и расчетной стоимостью инвестиционного пая на предшествующую дату их определения.
</t>
        </r>
      </text>
    </comment>
    <comment ref="G1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процентное изменение стоимости чистых активов и расчетной стоимости инвестиционного пая по сравнению со стоимостью чистых активов и расчетной стоимостью инвестиционного пая на предшествующую дату их определения.
</t>
        </r>
      </text>
    </comment>
  </commentList>
</comments>
</file>

<file path=xl/sharedStrings.xml><?xml version="1.0" encoding="utf-8"?>
<sst xmlns="http://schemas.openxmlformats.org/spreadsheetml/2006/main" count="4296" uniqueCount="65">
  <si>
    <t>дата</t>
  </si>
  <si>
    <t>СЧА, руб.</t>
  </si>
  <si>
    <t>изменение СЧА, в %%</t>
  </si>
  <si>
    <t>Cтоимость пая, руб.</t>
  </si>
  <si>
    <t>изменение расчетной стоимости инвестиционного пая, в %%</t>
  </si>
  <si>
    <t>дата и время публикации</t>
  </si>
  <si>
    <t xml:space="preserve">месяц </t>
  </si>
  <si>
    <t>квартал</t>
  </si>
  <si>
    <t xml:space="preserve"> 1/2 года</t>
  </si>
  <si>
    <t xml:space="preserve"> год</t>
  </si>
  <si>
    <t>пн</t>
  </si>
  <si>
    <t>-</t>
  </si>
  <si>
    <t>вт</t>
  </si>
  <si>
    <t>ср</t>
  </si>
  <si>
    <t>чт</t>
  </si>
  <si>
    <t>пт</t>
  </si>
  <si>
    <t>сб</t>
  </si>
  <si>
    <t>вс</t>
  </si>
  <si>
    <t>ср.</t>
  </si>
  <si>
    <t>cб</t>
  </si>
  <si>
    <t>cр</t>
  </si>
  <si>
    <t>01.08.16 16.30</t>
  </si>
  <si>
    <t>02.08.16 15.53</t>
  </si>
  <si>
    <t>03.08.16 17.23</t>
  </si>
  <si>
    <t>04.08.16 15.53</t>
  </si>
  <si>
    <t>05.08.16 13.37</t>
  </si>
  <si>
    <t>08.08.16 16.46</t>
  </si>
  <si>
    <t>09.08.16 14.56</t>
  </si>
  <si>
    <t>10.08.16 16.16</t>
  </si>
  <si>
    <t>11.08.16 15.10</t>
  </si>
  <si>
    <t>12.08.16 15.10</t>
  </si>
  <si>
    <t>15.08.16 16.54</t>
  </si>
  <si>
    <t>16.08.16 17.23</t>
  </si>
  <si>
    <t>17.08.16 15.04</t>
  </si>
  <si>
    <t>18.08.16 15.23</t>
  </si>
  <si>
    <t>19.08.16 16.10</t>
  </si>
  <si>
    <t>22.08.16 14.54</t>
  </si>
  <si>
    <t>23.08.16 14.09</t>
  </si>
  <si>
    <t>24.08.16 15.42</t>
  </si>
  <si>
    <t>25.08.16 12.09</t>
  </si>
  <si>
    <t>26.08.16 15.16</t>
  </si>
  <si>
    <t>29.08.16 15.37</t>
  </si>
  <si>
    <t>30.08.16 12.04</t>
  </si>
  <si>
    <t>31.08.16 14.25</t>
  </si>
  <si>
    <t>01.09.16 17.44</t>
  </si>
  <si>
    <t>02.09.16 15.53</t>
  </si>
  <si>
    <t>05.09.16 16.00</t>
  </si>
  <si>
    <t>06.09.16 15.49</t>
  </si>
  <si>
    <t>07.09.16 16.22</t>
  </si>
  <si>
    <t>08.09.16 17.03</t>
  </si>
  <si>
    <t>09.09.16 16.42</t>
  </si>
  <si>
    <t>12.09.16 16.50</t>
  </si>
  <si>
    <t>13.09.16 13.48</t>
  </si>
  <si>
    <t>14.09.16 14.02</t>
  </si>
  <si>
    <t>15.09.16 15.22</t>
  </si>
  <si>
    <t>16.09.16 14.26</t>
  </si>
  <si>
    <t>19.09.16 15.21</t>
  </si>
  <si>
    <t>20.09.16 17.48</t>
  </si>
  <si>
    <t>21.09.16 16.06</t>
  </si>
  <si>
    <t>22.09.16 17.38</t>
  </si>
  <si>
    <t>23.09.16 17.41</t>
  </si>
  <si>
    <t>26.09.16 15.22</t>
  </si>
  <si>
    <t>27.09.16 16.36</t>
  </si>
  <si>
    <t>28.09.16 15.23</t>
  </si>
  <si>
    <t>29.09.16 14.23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</si>
</sst>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#,##0.00_р_."/>
    <numFmt numFmtId="166" formatCode="dd/mm/yy\ h:mm;@"/>
  </numFmts>
  <fonts count="1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0"/>
      <color indexed="10"/>
      <name val="Arial Cyr"/>
      <charset val="204"/>
    </font>
    <font>
      <sz val="10"/>
      <color rgb="FFFF0000"/>
      <name val="Arial Cyr"/>
      <charset val="204"/>
    </font>
    <font>
      <sz val="10"/>
      <color theme="1"/>
      <name val="Arial Cyr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1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43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 wrapText="1"/>
    </xf>
    <xf numFmtId="0" fontId="1" fillId="0" borderId="0" xfId="1" applyFont="1" applyAlignment="1"/>
    <xf numFmtId="0" fontId="1" fillId="0" borderId="0" xfId="1" applyFont="1"/>
    <xf numFmtId="0" fontId="1" fillId="0" borderId="0" xfId="1"/>
    <xf numFmtId="0" fontId="2" fillId="2" borderId="1" xfId="1" applyFont="1" applyFill="1" applyBorder="1" applyAlignment="1">
      <alignment horizontal="center" vertical="center" wrapText="1"/>
    </xf>
    <xf numFmtId="0" fontId="1" fillId="0" borderId="0" xfId="1" applyFill="1"/>
    <xf numFmtId="0" fontId="2" fillId="2" borderId="3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left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 vertical="center" wrapText="1"/>
    </xf>
    <xf numFmtId="0" fontId="1" fillId="4" borderId="2" xfId="1" applyFill="1" applyBorder="1" applyAlignment="1">
      <alignment horizontal="center"/>
    </xf>
    <xf numFmtId="14" fontId="1" fillId="4" borderId="2" xfId="1" applyNumberFormat="1" applyFill="1" applyBorder="1" applyAlignment="1">
      <alignment horizontal="center"/>
    </xf>
    <xf numFmtId="164" fontId="1" fillId="4" borderId="2" xfId="1" applyNumberFormat="1" applyFont="1" applyFill="1" applyBorder="1"/>
    <xf numFmtId="164" fontId="1" fillId="4" borderId="2" xfId="1" applyNumberFormat="1" applyFill="1" applyBorder="1" applyAlignment="1">
      <alignment horizontal="center"/>
    </xf>
    <xf numFmtId="165" fontId="1" fillId="4" borderId="2" xfId="1" applyNumberFormat="1" applyFill="1" applyBorder="1" applyAlignment="1">
      <alignment horizontal="center"/>
    </xf>
    <xf numFmtId="164" fontId="1" fillId="4" borderId="2" xfId="1" applyNumberFormat="1" applyFont="1" applyFill="1" applyBorder="1" applyAlignment="1">
      <alignment horizontal="center" vertical="center"/>
    </xf>
    <xf numFmtId="0" fontId="1" fillId="4" borderId="2" xfId="1" applyFont="1" applyFill="1" applyBorder="1" applyAlignment="1">
      <alignment horizontal="center"/>
    </xf>
    <xf numFmtId="166" fontId="1" fillId="0" borderId="2" xfId="1" applyNumberFormat="1" applyFill="1" applyBorder="1" applyAlignment="1">
      <alignment horizontal="center"/>
    </xf>
    <xf numFmtId="0" fontId="1" fillId="0" borderId="2" xfId="1" applyBorder="1" applyAlignment="1">
      <alignment horizontal="center"/>
    </xf>
    <xf numFmtId="14" fontId="1" fillId="0" borderId="2" xfId="1" applyNumberFormat="1" applyBorder="1" applyAlignment="1">
      <alignment horizontal="center"/>
    </xf>
    <xf numFmtId="164" fontId="1" fillId="0" borderId="3" xfId="1" applyNumberFormat="1" applyFont="1" applyBorder="1"/>
    <xf numFmtId="164" fontId="0" fillId="0" borderId="3" xfId="2" applyNumberFormat="1" applyFont="1" applyBorder="1" applyAlignment="1">
      <alignment horizontal="center"/>
    </xf>
    <xf numFmtId="164" fontId="1" fillId="0" borderId="3" xfId="1" applyNumberFormat="1" applyBorder="1" applyAlignment="1">
      <alignment horizontal="center"/>
    </xf>
    <xf numFmtId="165" fontId="1" fillId="0" borderId="3" xfId="1" applyNumberFormat="1" applyBorder="1" applyAlignment="1">
      <alignment horizontal="center"/>
    </xf>
    <xf numFmtId="164" fontId="1" fillId="0" borderId="3" xfId="1" applyNumberFormat="1" applyBorder="1" applyAlignment="1">
      <alignment horizontal="center" vertical="center"/>
    </xf>
    <xf numFmtId="164" fontId="1" fillId="2" borderId="2" xfId="1" applyNumberFormat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/>
    </xf>
    <xf numFmtId="164" fontId="1" fillId="0" borderId="2" xfId="1" applyNumberFormat="1" applyFont="1" applyBorder="1"/>
    <xf numFmtId="164" fontId="0" fillId="0" borderId="2" xfId="2" applyNumberFormat="1" applyFont="1" applyBorder="1" applyAlignment="1">
      <alignment horizontal="center"/>
    </xf>
    <xf numFmtId="164" fontId="1" fillId="0" borderId="2" xfId="1" applyNumberFormat="1" applyBorder="1" applyAlignment="1">
      <alignment horizontal="center"/>
    </xf>
    <xf numFmtId="165" fontId="1" fillId="0" borderId="2" xfId="1" applyNumberFormat="1" applyBorder="1" applyAlignment="1">
      <alignment horizontal="center"/>
    </xf>
    <xf numFmtId="164" fontId="1" fillId="0" borderId="2" xfId="1" applyNumberFormat="1" applyBorder="1" applyAlignment="1">
      <alignment horizontal="center" vertical="center"/>
    </xf>
    <xf numFmtId="0" fontId="3" fillId="0" borderId="2" xfId="1" applyFont="1" applyBorder="1" applyAlignment="1">
      <alignment horizontal="center"/>
    </xf>
    <xf numFmtId="14" fontId="3" fillId="0" borderId="2" xfId="1" applyNumberFormat="1" applyFont="1" applyBorder="1" applyAlignment="1">
      <alignment horizontal="center"/>
    </xf>
    <xf numFmtId="164" fontId="3" fillId="0" borderId="2" xfId="1" applyNumberFormat="1" applyFont="1" applyBorder="1"/>
    <xf numFmtId="164" fontId="3" fillId="0" borderId="2" xfId="2" applyNumberFormat="1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165" fontId="3" fillId="0" borderId="2" xfId="1" applyNumberFormat="1" applyFont="1" applyBorder="1" applyAlignment="1">
      <alignment horizontal="center"/>
    </xf>
    <xf numFmtId="164" fontId="3" fillId="0" borderId="2" xfId="1" applyNumberFormat="1" applyFont="1" applyBorder="1" applyAlignment="1">
      <alignment horizontal="center" vertical="center"/>
    </xf>
    <xf numFmtId="164" fontId="3" fillId="2" borderId="2" xfId="1" applyNumberFormat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/>
    </xf>
    <xf numFmtId="0" fontId="3" fillId="0" borderId="0" xfId="1" applyFont="1" applyFill="1"/>
    <xf numFmtId="164" fontId="1" fillId="0" borderId="2" xfId="1" applyNumberFormat="1" applyFont="1" applyBorder="1" applyAlignment="1">
      <alignment horizontal="center"/>
    </xf>
    <xf numFmtId="0" fontId="3" fillId="5" borderId="2" xfId="1" applyFont="1" applyFill="1" applyBorder="1" applyAlignment="1">
      <alignment horizontal="center"/>
    </xf>
    <xf numFmtId="14" fontId="3" fillId="5" borderId="2" xfId="1" applyNumberFormat="1" applyFont="1" applyFill="1" applyBorder="1" applyAlignment="1">
      <alignment horizontal="center"/>
    </xf>
    <xf numFmtId="164" fontId="3" fillId="5" borderId="2" xfId="1" applyNumberFormat="1" applyFont="1" applyFill="1" applyBorder="1"/>
    <xf numFmtId="164" fontId="3" fillId="5" borderId="2" xfId="2" applyNumberFormat="1" applyFont="1" applyFill="1" applyBorder="1" applyAlignment="1">
      <alignment horizontal="center"/>
    </xf>
    <xf numFmtId="164" fontId="3" fillId="5" borderId="2" xfId="1" applyNumberFormat="1" applyFont="1" applyFill="1" applyBorder="1" applyAlignment="1">
      <alignment horizontal="center"/>
    </xf>
    <xf numFmtId="165" fontId="3" fillId="5" borderId="2" xfId="1" applyNumberFormat="1" applyFont="1" applyFill="1" applyBorder="1" applyAlignment="1">
      <alignment horizontal="center"/>
    </xf>
    <xf numFmtId="164" fontId="3" fillId="5" borderId="2" xfId="1" applyNumberFormat="1" applyFont="1" applyFill="1" applyBorder="1" applyAlignment="1">
      <alignment horizontal="center" vertical="center"/>
    </xf>
    <xf numFmtId="0" fontId="3" fillId="5" borderId="0" xfId="1" applyFont="1" applyFill="1"/>
    <xf numFmtId="0" fontId="3" fillId="0" borderId="0" xfId="1" applyFont="1"/>
    <xf numFmtId="0" fontId="1" fillId="0" borderId="2" xfId="1" applyFont="1" applyBorder="1" applyAlignment="1">
      <alignment horizontal="center"/>
    </xf>
    <xf numFmtId="164" fontId="1" fillId="0" borderId="2" xfId="1" applyNumberFormat="1" applyFont="1" applyBorder="1" applyAlignment="1">
      <alignment horizontal="center" vertical="center"/>
    </xf>
    <xf numFmtId="0" fontId="1" fillId="5" borderId="2" xfId="1" applyFont="1" applyFill="1" applyBorder="1" applyAlignment="1">
      <alignment horizontal="center"/>
    </xf>
    <xf numFmtId="14" fontId="1" fillId="5" borderId="2" xfId="1" applyNumberFormat="1" applyFill="1" applyBorder="1" applyAlignment="1">
      <alignment horizontal="center"/>
    </xf>
    <xf numFmtId="164" fontId="1" fillId="5" borderId="2" xfId="1" applyNumberFormat="1" applyFont="1" applyFill="1" applyBorder="1"/>
    <xf numFmtId="164" fontId="0" fillId="5" borderId="2" xfId="2" applyNumberFormat="1" applyFont="1" applyFill="1" applyBorder="1" applyAlignment="1">
      <alignment horizontal="center"/>
    </xf>
    <xf numFmtId="164" fontId="1" fillId="5" borderId="2" xfId="1" applyNumberFormat="1" applyFill="1" applyBorder="1" applyAlignment="1">
      <alignment horizontal="center"/>
    </xf>
    <xf numFmtId="165" fontId="1" fillId="5" borderId="2" xfId="1" applyNumberFormat="1" applyFill="1" applyBorder="1" applyAlignment="1">
      <alignment horizontal="center"/>
    </xf>
    <xf numFmtId="164" fontId="1" fillId="5" borderId="2" xfId="1" applyNumberFormat="1" applyFont="1" applyFill="1" applyBorder="1" applyAlignment="1">
      <alignment horizontal="center" vertical="center"/>
    </xf>
    <xf numFmtId="0" fontId="1" fillId="5" borderId="0" xfId="1" applyFill="1"/>
    <xf numFmtId="0" fontId="1" fillId="0" borderId="2" xfId="1" applyFont="1" applyFill="1" applyBorder="1" applyAlignment="1">
      <alignment horizontal="center"/>
    </xf>
    <xf numFmtId="14" fontId="1" fillId="0" borderId="2" xfId="1" applyNumberFormat="1" applyFill="1" applyBorder="1" applyAlignment="1">
      <alignment horizontal="center"/>
    </xf>
    <xf numFmtId="164" fontId="1" fillId="0" borderId="2" xfId="1" applyNumberFormat="1" applyFont="1" applyFill="1" applyBorder="1"/>
    <xf numFmtId="164" fontId="1" fillId="0" borderId="2" xfId="1" applyNumberForma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14" fontId="3" fillId="0" borderId="2" xfId="1" applyNumberFormat="1" applyFont="1" applyFill="1" applyBorder="1" applyAlignment="1">
      <alignment horizontal="center"/>
    </xf>
    <xf numFmtId="164" fontId="3" fillId="0" borderId="2" xfId="1" applyNumberFormat="1" applyFont="1" applyFill="1" applyBorder="1"/>
    <xf numFmtId="164" fontId="3" fillId="0" borderId="2" xfId="1" applyNumberFormat="1" applyFont="1" applyFill="1" applyBorder="1" applyAlignment="1">
      <alignment horizontal="center"/>
    </xf>
    <xf numFmtId="14" fontId="1" fillId="0" borderId="2" xfId="1" applyNumberFormat="1" applyFont="1" applyFill="1" applyBorder="1" applyAlignment="1">
      <alignment horizontal="center"/>
    </xf>
    <xf numFmtId="164" fontId="1" fillId="0" borderId="2" xfId="1" applyNumberFormat="1" applyFont="1" applyFill="1" applyBorder="1" applyAlignment="1">
      <alignment horizontal="center"/>
    </xf>
    <xf numFmtId="0" fontId="1" fillId="0" borderId="0" xfId="1" applyFont="1" applyFill="1"/>
    <xf numFmtId="14" fontId="1" fillId="5" borderId="2" xfId="1" applyNumberFormat="1" applyFont="1" applyFill="1" applyBorder="1" applyAlignment="1">
      <alignment horizontal="center"/>
    </xf>
    <xf numFmtId="164" fontId="1" fillId="5" borderId="2" xfId="1" applyNumberFormat="1" applyFont="1" applyFill="1" applyBorder="1" applyAlignment="1">
      <alignment horizontal="center"/>
    </xf>
    <xf numFmtId="164" fontId="1" fillId="0" borderId="2" xfId="1" applyNumberFormat="1" applyFont="1" applyFill="1" applyBorder="1" applyAlignment="1">
      <alignment horizontal="center" vertical="center"/>
    </xf>
    <xf numFmtId="164" fontId="3" fillId="0" borderId="2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3" fillId="0" borderId="1" xfId="1" applyFont="1" applyFill="1" applyBorder="1" applyAlignment="1">
      <alignment horizontal="center"/>
    </xf>
    <xf numFmtId="14" fontId="3" fillId="0" borderId="1" xfId="1" applyNumberFormat="1" applyFont="1" applyFill="1" applyBorder="1" applyAlignment="1">
      <alignment horizontal="center"/>
    </xf>
    <xf numFmtId="164" fontId="3" fillId="0" borderId="1" xfId="1" applyNumberFormat="1" applyFont="1" applyFill="1" applyBorder="1"/>
    <xf numFmtId="164" fontId="3" fillId="0" borderId="1" xfId="2" applyNumberFormat="1" applyFont="1" applyBorder="1" applyAlignment="1">
      <alignment horizontal="center"/>
    </xf>
    <xf numFmtId="164" fontId="3" fillId="0" borderId="1" xfId="1" applyNumberFormat="1" applyFont="1" applyFill="1" applyBorder="1" applyAlignment="1">
      <alignment horizontal="center"/>
    </xf>
    <xf numFmtId="164" fontId="3" fillId="0" borderId="1" xfId="1" applyNumberFormat="1" applyFont="1" applyBorder="1" applyAlignment="1">
      <alignment horizontal="center" vertical="center"/>
    </xf>
    <xf numFmtId="164" fontId="1" fillId="0" borderId="2" xfId="2" applyNumberFormat="1" applyFont="1" applyBorder="1" applyAlignment="1">
      <alignment horizontal="center"/>
    </xf>
    <xf numFmtId="164" fontId="1" fillId="5" borderId="2" xfId="2" applyNumberFormat="1" applyFont="1" applyFill="1" applyBorder="1" applyAlignment="1">
      <alignment horizontal="center"/>
    </xf>
    <xf numFmtId="0" fontId="1" fillId="0" borderId="0" xfId="1" applyFont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1" fillId="5" borderId="0" xfId="1" applyFont="1" applyFill="1" applyAlignment="1">
      <alignment horizontal="center"/>
    </xf>
    <xf numFmtId="164" fontId="1" fillId="0" borderId="2" xfId="2" applyNumberFormat="1" applyFont="1" applyFill="1" applyBorder="1" applyAlignment="1">
      <alignment horizontal="center"/>
    </xf>
    <xf numFmtId="0" fontId="1" fillId="0" borderId="0" xfId="1" applyFont="1" applyFill="1" applyAlignment="1">
      <alignment horizontal="center"/>
    </xf>
    <xf numFmtId="164" fontId="3" fillId="0" borderId="2" xfId="2" applyNumberFormat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3" fillId="5" borderId="0" xfId="1" applyFont="1" applyFill="1" applyAlignment="1">
      <alignment horizontal="center"/>
    </xf>
    <xf numFmtId="0" fontId="1" fillId="6" borderId="2" xfId="1" applyFont="1" applyFill="1" applyBorder="1" applyAlignment="1">
      <alignment horizontal="center"/>
    </xf>
    <xf numFmtId="14" fontId="1" fillId="6" borderId="2" xfId="1" applyNumberFormat="1" applyFont="1" applyFill="1" applyBorder="1" applyAlignment="1">
      <alignment horizontal="center"/>
    </xf>
    <xf numFmtId="164" fontId="1" fillId="6" borderId="2" xfId="1" applyNumberFormat="1" applyFont="1" applyFill="1" applyBorder="1"/>
    <xf numFmtId="164" fontId="1" fillId="6" borderId="2" xfId="2" applyNumberFormat="1" applyFont="1" applyFill="1" applyBorder="1" applyAlignment="1">
      <alignment horizontal="center"/>
    </xf>
    <xf numFmtId="164" fontId="1" fillId="6" borderId="2" xfId="1" applyNumberFormat="1" applyFont="1" applyFill="1" applyBorder="1" applyAlignment="1">
      <alignment horizontal="center"/>
    </xf>
    <xf numFmtId="0" fontId="1" fillId="6" borderId="0" xfId="1" applyFont="1" applyFill="1" applyAlignment="1">
      <alignment horizontal="center"/>
    </xf>
    <xf numFmtId="164" fontId="1" fillId="6" borderId="2" xfId="1" applyNumberFormat="1" applyFont="1" applyFill="1" applyBorder="1" applyAlignment="1">
      <alignment horizontal="center" vertical="center"/>
    </xf>
    <xf numFmtId="0" fontId="1" fillId="6" borderId="0" xfId="1" applyFont="1" applyFill="1" applyAlignment="1"/>
    <xf numFmtId="0" fontId="1" fillId="6" borderId="0" xfId="1" applyFont="1" applyFill="1"/>
    <xf numFmtId="0" fontId="1" fillId="6" borderId="0" xfId="1" applyFill="1"/>
    <xf numFmtId="0" fontId="3" fillId="6" borderId="2" xfId="1" applyFont="1" applyFill="1" applyBorder="1" applyAlignment="1">
      <alignment horizontal="center"/>
    </xf>
    <xf numFmtId="14" fontId="3" fillId="6" borderId="2" xfId="1" applyNumberFormat="1" applyFont="1" applyFill="1" applyBorder="1" applyAlignment="1">
      <alignment horizontal="center"/>
    </xf>
    <xf numFmtId="164" fontId="3" fillId="6" borderId="2" xfId="1" applyNumberFormat="1" applyFont="1" applyFill="1" applyBorder="1"/>
    <xf numFmtId="164" fontId="3" fillId="6" borderId="2" xfId="2" applyNumberFormat="1" applyFont="1" applyFill="1" applyBorder="1" applyAlignment="1">
      <alignment horizontal="center"/>
    </xf>
    <xf numFmtId="164" fontId="3" fillId="6" borderId="2" xfId="1" applyNumberFormat="1" applyFont="1" applyFill="1" applyBorder="1" applyAlignment="1">
      <alignment horizontal="center"/>
    </xf>
    <xf numFmtId="0" fontId="3" fillId="6" borderId="0" xfId="1" applyFont="1" applyFill="1" applyAlignment="1">
      <alignment horizontal="center"/>
    </xf>
    <xf numFmtId="164" fontId="3" fillId="6" borderId="2" xfId="1" applyNumberFormat="1" applyFont="1" applyFill="1" applyBorder="1" applyAlignment="1">
      <alignment horizontal="center" vertical="center"/>
    </xf>
    <xf numFmtId="0" fontId="3" fillId="0" borderId="0" xfId="1" applyFont="1" applyAlignment="1"/>
    <xf numFmtId="0" fontId="1" fillId="6" borderId="1" xfId="1" applyFont="1" applyFill="1" applyBorder="1" applyAlignment="1">
      <alignment horizontal="center"/>
    </xf>
    <xf numFmtId="14" fontId="1" fillId="6" borderId="1" xfId="1" applyNumberFormat="1" applyFont="1" applyFill="1" applyBorder="1" applyAlignment="1">
      <alignment horizontal="center"/>
    </xf>
    <xf numFmtId="164" fontId="1" fillId="6" borderId="1" xfId="1" applyNumberFormat="1" applyFont="1" applyFill="1" applyBorder="1"/>
    <xf numFmtId="164" fontId="1" fillId="6" borderId="1" xfId="2" applyNumberFormat="1" applyFont="1" applyFill="1" applyBorder="1" applyAlignment="1">
      <alignment horizontal="center"/>
    </xf>
    <xf numFmtId="164" fontId="1" fillId="6" borderId="1" xfId="1" applyNumberFormat="1" applyFont="1" applyFill="1" applyBorder="1" applyAlignment="1">
      <alignment horizontal="center"/>
    </xf>
    <xf numFmtId="164" fontId="1" fillId="6" borderId="1" xfId="1" applyNumberFormat="1" applyFont="1" applyFill="1" applyBorder="1" applyAlignment="1">
      <alignment horizontal="center" vertical="center"/>
    </xf>
    <xf numFmtId="164" fontId="0" fillId="0" borderId="2" xfId="3" applyFont="1" applyBorder="1" applyAlignment="1">
      <alignment horizontal="center"/>
    </xf>
    <xf numFmtId="164" fontId="3" fillId="0" borderId="2" xfId="3" applyFont="1" applyBorder="1" applyAlignment="1">
      <alignment horizontal="center"/>
    </xf>
    <xf numFmtId="164" fontId="1" fillId="6" borderId="2" xfId="3" applyFont="1" applyFill="1" applyBorder="1" applyAlignment="1">
      <alignment horizontal="center"/>
    </xf>
    <xf numFmtId="164" fontId="3" fillId="6" borderId="2" xfId="3" applyFont="1" applyFill="1" applyBorder="1" applyAlignment="1">
      <alignment horizontal="center"/>
    </xf>
    <xf numFmtId="14" fontId="0" fillId="0" borderId="2" xfId="3" applyNumberFormat="1" applyFont="1" applyBorder="1" applyAlignment="1">
      <alignment horizontal="center"/>
    </xf>
    <xf numFmtId="164" fontId="1" fillId="6" borderId="2" xfId="3" applyFont="1" applyFill="1" applyBorder="1" applyAlignment="1">
      <alignment horizontal="center" vertical="center"/>
    </xf>
    <xf numFmtId="164" fontId="3" fillId="6" borderId="2" xfId="3" applyFont="1" applyFill="1" applyBorder="1" applyAlignment="1">
      <alignment horizontal="center" vertical="center"/>
    </xf>
    <xf numFmtId="0" fontId="1" fillId="0" borderId="1" xfId="1" applyBorder="1" applyAlignment="1">
      <alignment horizontal="center"/>
    </xf>
    <xf numFmtId="14" fontId="1" fillId="0" borderId="1" xfId="1" applyNumberFormat="1" applyBorder="1" applyAlignment="1">
      <alignment horizontal="center"/>
    </xf>
    <xf numFmtId="164" fontId="0" fillId="0" borderId="1" xfId="3" applyFont="1" applyBorder="1" applyAlignment="1">
      <alignment horizontal="center"/>
    </xf>
    <xf numFmtId="164" fontId="1" fillId="6" borderId="1" xfId="3" applyFont="1" applyFill="1" applyBorder="1" applyAlignment="1">
      <alignment horizontal="center"/>
    </xf>
    <xf numFmtId="164" fontId="1" fillId="6" borderId="1" xfId="3" applyFont="1" applyFill="1" applyBorder="1" applyAlignment="1">
      <alignment horizontal="center" vertical="center"/>
    </xf>
    <xf numFmtId="164" fontId="1" fillId="0" borderId="2" xfId="3" applyFont="1" applyBorder="1" applyAlignment="1">
      <alignment horizontal="center"/>
    </xf>
    <xf numFmtId="14" fontId="1" fillId="0" borderId="2" xfId="3" applyNumberFormat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14" fontId="4" fillId="0" borderId="2" xfId="1" applyNumberFormat="1" applyFont="1" applyBorder="1" applyAlignment="1">
      <alignment horizontal="center"/>
    </xf>
    <xf numFmtId="164" fontId="4" fillId="0" borderId="2" xfId="3" applyFont="1" applyBorder="1" applyAlignment="1">
      <alignment horizontal="center"/>
    </xf>
    <xf numFmtId="164" fontId="4" fillId="6" borderId="2" xfId="3" applyFont="1" applyFill="1" applyBorder="1" applyAlignment="1">
      <alignment horizontal="center"/>
    </xf>
    <xf numFmtId="164" fontId="4" fillId="6" borderId="2" xfId="3" applyFont="1" applyFill="1" applyBorder="1" applyAlignment="1">
      <alignment horizontal="center" vertical="center"/>
    </xf>
    <xf numFmtId="0" fontId="4" fillId="0" borderId="0" xfId="1" applyFont="1" applyAlignment="1"/>
    <xf numFmtId="0" fontId="4" fillId="0" borderId="0" xfId="1" applyFont="1"/>
    <xf numFmtId="0" fontId="4" fillId="0" borderId="0" xfId="1" applyFont="1" applyFill="1"/>
    <xf numFmtId="14" fontId="1" fillId="0" borderId="2" xfId="1" applyNumberFormat="1" applyFont="1" applyBorder="1" applyAlignment="1">
      <alignment horizontal="center"/>
    </xf>
    <xf numFmtId="164" fontId="0" fillId="6" borderId="2" xfId="3" applyFont="1" applyFill="1" applyBorder="1" applyAlignment="1">
      <alignment horizontal="center"/>
    </xf>
    <xf numFmtId="0" fontId="4" fillId="0" borderId="0" xfId="1" applyFont="1" applyAlignment="1">
      <alignment horizontal="center"/>
    </xf>
    <xf numFmtId="0" fontId="4" fillId="0" borderId="1" xfId="1" applyFont="1" applyBorder="1" applyAlignment="1">
      <alignment horizontal="center"/>
    </xf>
    <xf numFmtId="14" fontId="4" fillId="0" borderId="1" xfId="1" applyNumberFormat="1" applyFont="1" applyBorder="1" applyAlignment="1">
      <alignment horizontal="center"/>
    </xf>
    <xf numFmtId="164" fontId="4" fillId="0" borderId="1" xfId="3" applyFont="1" applyBorder="1" applyAlignment="1">
      <alignment horizontal="center"/>
    </xf>
    <xf numFmtId="164" fontId="4" fillId="6" borderId="1" xfId="3" applyFont="1" applyFill="1" applyBorder="1" applyAlignment="1">
      <alignment horizontal="center"/>
    </xf>
    <xf numFmtId="164" fontId="4" fillId="6" borderId="1" xfId="3" applyFont="1" applyFill="1" applyBorder="1" applyAlignment="1">
      <alignment horizontal="center" vertical="center"/>
    </xf>
    <xf numFmtId="164" fontId="0" fillId="6" borderId="2" xfId="3" applyFont="1" applyFill="1" applyBorder="1" applyAlignment="1">
      <alignment horizontal="center" vertical="center"/>
    </xf>
    <xf numFmtId="0" fontId="1" fillId="0" borderId="4" xfId="1" applyBorder="1" applyAlignment="1">
      <alignment horizontal="center"/>
    </xf>
    <xf numFmtId="164" fontId="0" fillId="0" borderId="5" xfId="3" applyFont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2" xfId="1" applyFill="1" applyBorder="1" applyAlignment="1">
      <alignment horizontal="center"/>
    </xf>
    <xf numFmtId="164" fontId="0" fillId="0" borderId="2" xfId="3" applyFont="1" applyFill="1" applyBorder="1" applyAlignment="1">
      <alignment horizontal="center"/>
    </xf>
    <xf numFmtId="164" fontId="1" fillId="0" borderId="2" xfId="3" applyFont="1" applyFill="1" applyBorder="1" applyAlignment="1">
      <alignment horizontal="center"/>
    </xf>
    <xf numFmtId="164" fontId="1" fillId="0" borderId="2" xfId="3" applyFont="1" applyFill="1" applyBorder="1" applyAlignment="1">
      <alignment horizontal="center" vertical="center"/>
    </xf>
    <xf numFmtId="164" fontId="4" fillId="0" borderId="2" xfId="3" applyFont="1" applyFill="1" applyBorder="1" applyAlignment="1">
      <alignment horizontal="center"/>
    </xf>
    <xf numFmtId="164" fontId="4" fillId="0" borderId="2" xfId="3" applyFont="1" applyFill="1" applyBorder="1" applyAlignment="1">
      <alignment horizontal="center" vertical="center"/>
    </xf>
    <xf numFmtId="164" fontId="4" fillId="0" borderId="1" xfId="3" applyFont="1" applyFill="1" applyBorder="1" applyAlignment="1">
      <alignment horizontal="center"/>
    </xf>
    <xf numFmtId="164" fontId="4" fillId="0" borderId="1" xfId="3" applyFont="1" applyFill="1" applyBorder="1" applyAlignment="1">
      <alignment horizontal="center" vertical="center"/>
    </xf>
    <xf numFmtId="164" fontId="0" fillId="0" borderId="2" xfId="3" applyFont="1" applyFill="1" applyBorder="1" applyAlignment="1">
      <alignment horizontal="center" vertical="center"/>
    </xf>
    <xf numFmtId="164" fontId="0" fillId="0" borderId="1" xfId="3" applyFont="1" applyFill="1" applyBorder="1" applyAlignment="1">
      <alignment horizontal="center"/>
    </xf>
    <xf numFmtId="164" fontId="0" fillId="0" borderId="1" xfId="3" applyFont="1" applyFill="1" applyBorder="1" applyAlignment="1">
      <alignment horizontal="center" vertical="center"/>
    </xf>
    <xf numFmtId="0" fontId="1" fillId="0" borderId="6" xfId="1" applyBorder="1" applyAlignment="1">
      <alignment horizontal="center"/>
    </xf>
    <xf numFmtId="164" fontId="0" fillId="0" borderId="0" xfId="3" applyFont="1" applyAlignment="1">
      <alignment horizontal="center"/>
    </xf>
    <xf numFmtId="164" fontId="1" fillId="0" borderId="1" xfId="3" applyFont="1" applyFill="1" applyBorder="1" applyAlignment="1">
      <alignment horizontal="center"/>
    </xf>
    <xf numFmtId="164" fontId="1" fillId="0" borderId="1" xfId="3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/>
    </xf>
    <xf numFmtId="14" fontId="5" fillId="0" borderId="2" xfId="1" applyNumberFormat="1" applyFont="1" applyBorder="1" applyAlignment="1">
      <alignment horizontal="center"/>
    </xf>
    <xf numFmtId="164" fontId="5" fillId="0" borderId="2" xfId="3" applyFont="1" applyBorder="1" applyAlignment="1">
      <alignment horizontal="center"/>
    </xf>
    <xf numFmtId="164" fontId="5" fillId="0" borderId="2" xfId="3" applyFont="1" applyFill="1" applyBorder="1" applyAlignment="1">
      <alignment horizontal="center"/>
    </xf>
    <xf numFmtId="164" fontId="5" fillId="0" borderId="2" xfId="3" applyFont="1" applyFill="1" applyBorder="1" applyAlignment="1">
      <alignment horizontal="center" vertical="center"/>
    </xf>
    <xf numFmtId="14" fontId="1" fillId="0" borderId="1" xfId="1" applyNumberFormat="1" applyFont="1" applyBorder="1" applyAlignment="1">
      <alignment horizontal="center"/>
    </xf>
    <xf numFmtId="0" fontId="1" fillId="0" borderId="0" xfId="1" applyFont="1" applyBorder="1" applyAlignment="1"/>
    <xf numFmtId="0" fontId="1" fillId="0" borderId="0" xfId="1" applyFont="1" applyBorder="1"/>
    <xf numFmtId="0" fontId="1" fillId="0" borderId="0" xfId="1" applyBorder="1"/>
    <xf numFmtId="0" fontId="1" fillId="0" borderId="0" xfId="1" applyFill="1" applyBorder="1"/>
    <xf numFmtId="164" fontId="6" fillId="0" borderId="2" xfId="3" applyFont="1" applyBorder="1" applyAlignment="1">
      <alignment horizontal="center"/>
    </xf>
    <xf numFmtId="164" fontId="6" fillId="0" borderId="2" xfId="3" applyFont="1" applyFill="1" applyBorder="1" applyAlignment="1">
      <alignment horizontal="center"/>
    </xf>
    <xf numFmtId="164" fontId="1" fillId="0" borderId="0" xfId="3" applyFont="1" applyAlignment="1"/>
    <xf numFmtId="164" fontId="1" fillId="0" borderId="0" xfId="3" applyFont="1"/>
    <xf numFmtId="164" fontId="0" fillId="0" borderId="0" xfId="3" applyFont="1"/>
    <xf numFmtId="164" fontId="0" fillId="0" borderId="0" xfId="3" applyFont="1" applyFill="1"/>
    <xf numFmtId="14" fontId="1" fillId="0" borderId="0" xfId="1" applyNumberFormat="1" applyAlignment="1">
      <alignment horizontal="center"/>
    </xf>
    <xf numFmtId="0" fontId="1" fillId="0" borderId="1" xfId="1" applyFill="1" applyBorder="1" applyAlignment="1">
      <alignment horizontal="center"/>
    </xf>
    <xf numFmtId="14" fontId="1" fillId="0" borderId="1" xfId="1" applyNumberFormat="1" applyFill="1" applyBorder="1" applyAlignment="1">
      <alignment horizontal="center"/>
    </xf>
    <xf numFmtId="0" fontId="1" fillId="0" borderId="0" xfId="1" applyBorder="1" applyAlignment="1">
      <alignment horizontal="center"/>
    </xf>
    <xf numFmtId="164" fontId="0" fillId="0" borderId="7" xfId="3" applyFont="1" applyBorder="1" applyAlignment="1">
      <alignment horizontal="center"/>
    </xf>
    <xf numFmtId="164" fontId="7" fillId="0" borderId="2" xfId="3" applyFont="1" applyBorder="1" applyAlignment="1">
      <alignment horizontal="right" vertical="center"/>
    </xf>
    <xf numFmtId="4" fontId="1" fillId="0" borderId="2" xfId="1" applyNumberFormat="1" applyFont="1" applyBorder="1" applyAlignment="1">
      <alignment horizontal="center"/>
    </xf>
    <xf numFmtId="4" fontId="7" fillId="0" borderId="2" xfId="1" applyNumberFormat="1" applyFont="1" applyBorder="1" applyAlignment="1">
      <alignment horizontal="center" vertical="center"/>
    </xf>
    <xf numFmtId="164" fontId="0" fillId="0" borderId="4" xfId="3" applyFont="1" applyBorder="1" applyAlignment="1">
      <alignment horizontal="center"/>
    </xf>
    <xf numFmtId="0" fontId="1" fillId="0" borderId="8" xfId="1" applyBorder="1" applyAlignment="1">
      <alignment horizontal="center"/>
    </xf>
    <xf numFmtId="164" fontId="0" fillId="0" borderId="9" xfId="3" applyFont="1" applyBorder="1" applyAlignment="1">
      <alignment horizontal="center"/>
    </xf>
    <xf numFmtId="0" fontId="1" fillId="0" borderId="9" xfId="1" applyBorder="1" applyAlignment="1">
      <alignment horizontal="center"/>
    </xf>
    <xf numFmtId="164" fontId="0" fillId="0" borderId="10" xfId="3" applyFont="1" applyBorder="1" applyAlignment="1">
      <alignment horizontal="center"/>
    </xf>
    <xf numFmtId="164" fontId="0" fillId="0" borderId="8" xfId="3" applyFont="1" applyBorder="1" applyAlignment="1">
      <alignment horizontal="center"/>
    </xf>
    <xf numFmtId="4" fontId="1" fillId="0" borderId="2" xfId="1" applyNumberFormat="1" applyBorder="1" applyAlignment="1">
      <alignment horizontal="center"/>
    </xf>
    <xf numFmtId="4" fontId="1" fillId="0" borderId="5" xfId="1" applyNumberFormat="1" applyFont="1" applyBorder="1" applyAlignment="1">
      <alignment horizontal="center"/>
    </xf>
    <xf numFmtId="4" fontId="1" fillId="0" borderId="0" xfId="1" applyNumberFormat="1" applyFont="1" applyAlignment="1">
      <alignment horizontal="center"/>
    </xf>
    <xf numFmtId="164" fontId="1" fillId="0" borderId="0" xfId="1" applyNumberFormat="1" applyFill="1"/>
    <xf numFmtId="166" fontId="1" fillId="0" borderId="1" xfId="1" applyNumberFormat="1" applyFill="1" applyBorder="1" applyAlignment="1">
      <alignment horizontal="center"/>
    </xf>
    <xf numFmtId="0" fontId="1" fillId="0" borderId="2" xfId="1" applyFont="1" applyBorder="1" applyAlignment="1"/>
    <xf numFmtId="0" fontId="1" fillId="0" borderId="2" xfId="1" applyFont="1" applyBorder="1"/>
    <xf numFmtId="0" fontId="1" fillId="0" borderId="2" xfId="1" applyBorder="1"/>
    <xf numFmtId="164" fontId="0" fillId="0" borderId="4" xfId="3" applyFont="1" applyBorder="1" applyAlignment="1">
      <alignment horizontal="center" vertical="center"/>
    </xf>
    <xf numFmtId="164" fontId="0" fillId="0" borderId="6" xfId="3" applyFont="1" applyBorder="1" applyAlignment="1">
      <alignment horizontal="center" vertical="center"/>
    </xf>
    <xf numFmtId="4" fontId="1" fillId="0" borderId="9" xfId="1" applyNumberFormat="1" applyFont="1" applyBorder="1" applyAlignment="1">
      <alignment horizontal="center"/>
    </xf>
    <xf numFmtId="0" fontId="1" fillId="0" borderId="9" xfId="1" applyFont="1" applyBorder="1" applyAlignment="1"/>
    <xf numFmtId="0" fontId="1" fillId="0" borderId="9" xfId="1" applyFont="1" applyBorder="1"/>
    <xf numFmtId="0" fontId="1" fillId="0" borderId="9" xfId="1" applyBorder="1"/>
    <xf numFmtId="0" fontId="1" fillId="0" borderId="5" xfId="1" applyFont="1" applyBorder="1" applyAlignment="1"/>
    <xf numFmtId="0" fontId="1" fillId="0" borderId="5" xfId="1" applyFont="1" applyBorder="1"/>
    <xf numFmtId="0" fontId="1" fillId="0" borderId="5" xfId="1" applyBorder="1"/>
    <xf numFmtId="164" fontId="0" fillId="0" borderId="2" xfId="3" applyFont="1" applyBorder="1" applyAlignment="1">
      <alignment horizontal="center" vertical="center"/>
    </xf>
    <xf numFmtId="164" fontId="0" fillId="0" borderId="2" xfId="3" applyFont="1" applyBorder="1" applyAlignment="1">
      <alignment horizontal="right" vertical="center"/>
    </xf>
    <xf numFmtId="164" fontId="0" fillId="0" borderId="1" xfId="3" applyFont="1" applyBorder="1" applyAlignment="1">
      <alignment horizontal="right" vertical="center"/>
    </xf>
    <xf numFmtId="4" fontId="1" fillId="0" borderId="1" xfId="1" applyNumberFormat="1" applyFont="1" applyBorder="1" applyAlignment="1">
      <alignment horizontal="center"/>
    </xf>
    <xf numFmtId="4" fontId="1" fillId="0" borderId="1" xfId="1" applyNumberFormat="1" applyBorder="1" applyAlignment="1">
      <alignment horizontal="center"/>
    </xf>
    <xf numFmtId="4" fontId="1" fillId="0" borderId="5" xfId="1" applyNumberFormat="1" applyBorder="1" applyAlignment="1">
      <alignment horizontal="center"/>
    </xf>
    <xf numFmtId="166" fontId="1" fillId="0" borderId="2" xfId="1" applyNumberFormat="1" applyFont="1" applyFill="1" applyBorder="1" applyAlignment="1">
      <alignment horizontal="center"/>
    </xf>
    <xf numFmtId="4" fontId="1" fillId="0" borderId="9" xfId="1" applyNumberFormat="1" applyBorder="1" applyAlignment="1">
      <alignment horizontal="center"/>
    </xf>
    <xf numFmtId="4" fontId="1" fillId="0" borderId="0" xfId="1" applyNumberFormat="1" applyBorder="1" applyAlignment="1">
      <alignment horizontal="center"/>
    </xf>
    <xf numFmtId="4" fontId="1" fillId="0" borderId="4" xfId="1" applyNumberFormat="1" applyFont="1" applyBorder="1" applyAlignment="1">
      <alignment horizontal="center"/>
    </xf>
    <xf numFmtId="14" fontId="1" fillId="0" borderId="5" xfId="1" applyNumberFormat="1" applyBorder="1" applyAlignment="1">
      <alignment horizontal="center"/>
    </xf>
    <xf numFmtId="4" fontId="1" fillId="0" borderId="8" xfId="1" applyNumberFormat="1" applyBorder="1" applyAlignment="1">
      <alignment horizontal="center"/>
    </xf>
    <xf numFmtId="22" fontId="1" fillId="0" borderId="2" xfId="1" applyNumberFormat="1" applyBorder="1" applyAlignment="1">
      <alignment horizontal="center"/>
    </xf>
    <xf numFmtId="22" fontId="1" fillId="0" borderId="1" xfId="1" applyNumberFormat="1" applyBorder="1" applyAlignment="1">
      <alignment horizontal="center"/>
    </xf>
    <xf numFmtId="164" fontId="0" fillId="0" borderId="6" xfId="3" applyFont="1" applyFill="1" applyBorder="1" applyAlignment="1">
      <alignment horizontal="center"/>
    </xf>
    <xf numFmtId="14" fontId="1" fillId="0" borderId="9" xfId="1" applyNumberFormat="1" applyBorder="1" applyAlignment="1">
      <alignment horizontal="center"/>
    </xf>
    <xf numFmtId="14" fontId="1" fillId="0" borderId="0" xfId="1" applyNumberFormat="1" applyBorder="1" applyAlignment="1">
      <alignment horizontal="center"/>
    </xf>
    <xf numFmtId="164" fontId="0" fillId="0" borderId="11" xfId="3" applyFont="1" applyFill="1" applyBorder="1" applyAlignment="1">
      <alignment horizontal="center"/>
    </xf>
    <xf numFmtId="0" fontId="1" fillId="0" borderId="0" xfId="1" applyFont="1" applyBorder="1" applyAlignment="1">
      <alignment horizontal="center"/>
    </xf>
    <xf numFmtId="164" fontId="0" fillId="0" borderId="0" xfId="3" applyFont="1" applyFill="1" applyBorder="1" applyAlignment="1">
      <alignment horizontal="center"/>
    </xf>
    <xf numFmtId="164" fontId="0" fillId="0" borderId="0" xfId="3" applyFont="1" applyFill="1" applyBorder="1" applyAlignment="1">
      <alignment horizontal="center" vertical="center"/>
    </xf>
    <xf numFmtId="164" fontId="4" fillId="0" borderId="0" xfId="3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Процентный 2" xfId="2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65042"/>
  <sheetViews>
    <sheetView showGridLines="0" tabSelected="1" zoomScale="115" zoomScaleNormal="100" workbookViewId="0">
      <pane ySplit="2" topLeftCell="A3658" activePane="bottomLeft" state="frozen"/>
      <selection activeCell="A2" sqref="A2"/>
      <selection pane="bottomLeft" activeCell="E4114" sqref="E4114"/>
    </sheetView>
  </sheetViews>
  <sheetFormatPr defaultRowHeight="12.75"/>
  <cols>
    <col min="1" max="1" width="3" style="84" bestFit="1" customWidth="1"/>
    <col min="2" max="2" width="12.42578125" style="84" customWidth="1"/>
    <col min="3" max="3" width="15.85546875" style="93" customWidth="1"/>
    <col min="4" max="4" width="10.7109375" style="84" customWidth="1"/>
    <col min="5" max="5" width="17.7109375" style="84" customWidth="1"/>
    <col min="6" max="6" width="11.7109375" style="84" hidden="1" customWidth="1"/>
    <col min="7" max="7" width="17.7109375" style="84" customWidth="1"/>
    <col min="8" max="8" width="9.85546875" style="7" hidden="1" customWidth="1"/>
    <col min="9" max="9" width="11.140625" style="7" hidden="1" customWidth="1"/>
    <col min="10" max="10" width="11.42578125" style="8" hidden="1" customWidth="1"/>
    <col min="11" max="11" width="9.7109375" style="9" hidden="1" customWidth="1"/>
    <col min="12" max="12" width="16.140625" style="84" customWidth="1"/>
    <col min="13" max="256" width="9.140625" style="11"/>
    <col min="257" max="257" width="3" style="11" bestFit="1" customWidth="1"/>
    <col min="258" max="258" width="12.42578125" style="11" customWidth="1"/>
    <col min="259" max="259" width="15.85546875" style="11" customWidth="1"/>
    <col min="260" max="260" width="10.7109375" style="11" customWidth="1"/>
    <col min="261" max="261" width="17.7109375" style="11" customWidth="1"/>
    <col min="262" max="262" width="0" style="11" hidden="1" customWidth="1"/>
    <col min="263" max="263" width="17.7109375" style="11" customWidth="1"/>
    <col min="264" max="267" width="0" style="11" hidden="1" customWidth="1"/>
    <col min="268" max="268" width="16.140625" style="11" customWidth="1"/>
    <col min="269" max="512" width="9.140625" style="11"/>
    <col min="513" max="513" width="3" style="11" bestFit="1" customWidth="1"/>
    <col min="514" max="514" width="12.42578125" style="11" customWidth="1"/>
    <col min="515" max="515" width="15.85546875" style="11" customWidth="1"/>
    <col min="516" max="516" width="10.7109375" style="11" customWidth="1"/>
    <col min="517" max="517" width="17.7109375" style="11" customWidth="1"/>
    <col min="518" max="518" width="0" style="11" hidden="1" customWidth="1"/>
    <col min="519" max="519" width="17.7109375" style="11" customWidth="1"/>
    <col min="520" max="523" width="0" style="11" hidden="1" customWidth="1"/>
    <col min="524" max="524" width="16.140625" style="11" customWidth="1"/>
    <col min="525" max="768" width="9.140625" style="11"/>
    <col min="769" max="769" width="3" style="11" bestFit="1" customWidth="1"/>
    <col min="770" max="770" width="12.42578125" style="11" customWidth="1"/>
    <col min="771" max="771" width="15.85546875" style="11" customWidth="1"/>
    <col min="772" max="772" width="10.7109375" style="11" customWidth="1"/>
    <col min="773" max="773" width="17.7109375" style="11" customWidth="1"/>
    <col min="774" max="774" width="0" style="11" hidden="1" customWidth="1"/>
    <col min="775" max="775" width="17.7109375" style="11" customWidth="1"/>
    <col min="776" max="779" width="0" style="11" hidden="1" customWidth="1"/>
    <col min="780" max="780" width="16.140625" style="11" customWidth="1"/>
    <col min="781" max="1024" width="9.140625" style="11"/>
    <col min="1025" max="1025" width="3" style="11" bestFit="1" customWidth="1"/>
    <col min="1026" max="1026" width="12.42578125" style="11" customWidth="1"/>
    <col min="1027" max="1027" width="15.85546875" style="11" customWidth="1"/>
    <col min="1028" max="1028" width="10.7109375" style="11" customWidth="1"/>
    <col min="1029" max="1029" width="17.7109375" style="11" customWidth="1"/>
    <col min="1030" max="1030" width="0" style="11" hidden="1" customWidth="1"/>
    <col min="1031" max="1031" width="17.7109375" style="11" customWidth="1"/>
    <col min="1032" max="1035" width="0" style="11" hidden="1" customWidth="1"/>
    <col min="1036" max="1036" width="16.140625" style="11" customWidth="1"/>
    <col min="1037" max="1280" width="9.140625" style="11"/>
    <col min="1281" max="1281" width="3" style="11" bestFit="1" customWidth="1"/>
    <col min="1282" max="1282" width="12.42578125" style="11" customWidth="1"/>
    <col min="1283" max="1283" width="15.85546875" style="11" customWidth="1"/>
    <col min="1284" max="1284" width="10.7109375" style="11" customWidth="1"/>
    <col min="1285" max="1285" width="17.7109375" style="11" customWidth="1"/>
    <col min="1286" max="1286" width="0" style="11" hidden="1" customWidth="1"/>
    <col min="1287" max="1287" width="17.7109375" style="11" customWidth="1"/>
    <col min="1288" max="1291" width="0" style="11" hidden="1" customWidth="1"/>
    <col min="1292" max="1292" width="16.140625" style="11" customWidth="1"/>
    <col min="1293" max="1536" width="9.140625" style="11"/>
    <col min="1537" max="1537" width="3" style="11" bestFit="1" customWidth="1"/>
    <col min="1538" max="1538" width="12.42578125" style="11" customWidth="1"/>
    <col min="1539" max="1539" width="15.85546875" style="11" customWidth="1"/>
    <col min="1540" max="1540" width="10.7109375" style="11" customWidth="1"/>
    <col min="1541" max="1541" width="17.7109375" style="11" customWidth="1"/>
    <col min="1542" max="1542" width="0" style="11" hidden="1" customWidth="1"/>
    <col min="1543" max="1543" width="17.7109375" style="11" customWidth="1"/>
    <col min="1544" max="1547" width="0" style="11" hidden="1" customWidth="1"/>
    <col min="1548" max="1548" width="16.140625" style="11" customWidth="1"/>
    <col min="1549" max="1792" width="9.140625" style="11"/>
    <col min="1793" max="1793" width="3" style="11" bestFit="1" customWidth="1"/>
    <col min="1794" max="1794" width="12.42578125" style="11" customWidth="1"/>
    <col min="1795" max="1795" width="15.85546875" style="11" customWidth="1"/>
    <col min="1796" max="1796" width="10.7109375" style="11" customWidth="1"/>
    <col min="1797" max="1797" width="17.7109375" style="11" customWidth="1"/>
    <col min="1798" max="1798" width="0" style="11" hidden="1" customWidth="1"/>
    <col min="1799" max="1799" width="17.7109375" style="11" customWidth="1"/>
    <col min="1800" max="1803" width="0" style="11" hidden="1" customWidth="1"/>
    <col min="1804" max="1804" width="16.140625" style="11" customWidth="1"/>
    <col min="1805" max="2048" width="9.140625" style="11"/>
    <col min="2049" max="2049" width="3" style="11" bestFit="1" customWidth="1"/>
    <col min="2050" max="2050" width="12.42578125" style="11" customWidth="1"/>
    <col min="2051" max="2051" width="15.85546875" style="11" customWidth="1"/>
    <col min="2052" max="2052" width="10.7109375" style="11" customWidth="1"/>
    <col min="2053" max="2053" width="17.7109375" style="11" customWidth="1"/>
    <col min="2054" max="2054" width="0" style="11" hidden="1" customWidth="1"/>
    <col min="2055" max="2055" width="17.7109375" style="11" customWidth="1"/>
    <col min="2056" max="2059" width="0" style="11" hidden="1" customWidth="1"/>
    <col min="2060" max="2060" width="16.140625" style="11" customWidth="1"/>
    <col min="2061" max="2304" width="9.140625" style="11"/>
    <col min="2305" max="2305" width="3" style="11" bestFit="1" customWidth="1"/>
    <col min="2306" max="2306" width="12.42578125" style="11" customWidth="1"/>
    <col min="2307" max="2307" width="15.85546875" style="11" customWidth="1"/>
    <col min="2308" max="2308" width="10.7109375" style="11" customWidth="1"/>
    <col min="2309" max="2309" width="17.7109375" style="11" customWidth="1"/>
    <col min="2310" max="2310" width="0" style="11" hidden="1" customWidth="1"/>
    <col min="2311" max="2311" width="17.7109375" style="11" customWidth="1"/>
    <col min="2312" max="2315" width="0" style="11" hidden="1" customWidth="1"/>
    <col min="2316" max="2316" width="16.140625" style="11" customWidth="1"/>
    <col min="2317" max="2560" width="9.140625" style="11"/>
    <col min="2561" max="2561" width="3" style="11" bestFit="1" customWidth="1"/>
    <col min="2562" max="2562" width="12.42578125" style="11" customWidth="1"/>
    <col min="2563" max="2563" width="15.85546875" style="11" customWidth="1"/>
    <col min="2564" max="2564" width="10.7109375" style="11" customWidth="1"/>
    <col min="2565" max="2565" width="17.7109375" style="11" customWidth="1"/>
    <col min="2566" max="2566" width="0" style="11" hidden="1" customWidth="1"/>
    <col min="2567" max="2567" width="17.7109375" style="11" customWidth="1"/>
    <col min="2568" max="2571" width="0" style="11" hidden="1" customWidth="1"/>
    <col min="2572" max="2572" width="16.140625" style="11" customWidth="1"/>
    <col min="2573" max="2816" width="9.140625" style="11"/>
    <col min="2817" max="2817" width="3" style="11" bestFit="1" customWidth="1"/>
    <col min="2818" max="2818" width="12.42578125" style="11" customWidth="1"/>
    <col min="2819" max="2819" width="15.85546875" style="11" customWidth="1"/>
    <col min="2820" max="2820" width="10.7109375" style="11" customWidth="1"/>
    <col min="2821" max="2821" width="17.7109375" style="11" customWidth="1"/>
    <col min="2822" max="2822" width="0" style="11" hidden="1" customWidth="1"/>
    <col min="2823" max="2823" width="17.7109375" style="11" customWidth="1"/>
    <col min="2824" max="2827" width="0" style="11" hidden="1" customWidth="1"/>
    <col min="2828" max="2828" width="16.140625" style="11" customWidth="1"/>
    <col min="2829" max="3072" width="9.140625" style="11"/>
    <col min="3073" max="3073" width="3" style="11" bestFit="1" customWidth="1"/>
    <col min="3074" max="3074" width="12.42578125" style="11" customWidth="1"/>
    <col min="3075" max="3075" width="15.85546875" style="11" customWidth="1"/>
    <col min="3076" max="3076" width="10.7109375" style="11" customWidth="1"/>
    <col min="3077" max="3077" width="17.7109375" style="11" customWidth="1"/>
    <col min="3078" max="3078" width="0" style="11" hidden="1" customWidth="1"/>
    <col min="3079" max="3079" width="17.7109375" style="11" customWidth="1"/>
    <col min="3080" max="3083" width="0" style="11" hidden="1" customWidth="1"/>
    <col min="3084" max="3084" width="16.140625" style="11" customWidth="1"/>
    <col min="3085" max="3328" width="9.140625" style="11"/>
    <col min="3329" max="3329" width="3" style="11" bestFit="1" customWidth="1"/>
    <col min="3330" max="3330" width="12.42578125" style="11" customWidth="1"/>
    <col min="3331" max="3331" width="15.85546875" style="11" customWidth="1"/>
    <col min="3332" max="3332" width="10.7109375" style="11" customWidth="1"/>
    <col min="3333" max="3333" width="17.7109375" style="11" customWidth="1"/>
    <col min="3334" max="3334" width="0" style="11" hidden="1" customWidth="1"/>
    <col min="3335" max="3335" width="17.7109375" style="11" customWidth="1"/>
    <col min="3336" max="3339" width="0" style="11" hidden="1" customWidth="1"/>
    <col min="3340" max="3340" width="16.140625" style="11" customWidth="1"/>
    <col min="3341" max="3584" width="9.140625" style="11"/>
    <col min="3585" max="3585" width="3" style="11" bestFit="1" customWidth="1"/>
    <col min="3586" max="3586" width="12.42578125" style="11" customWidth="1"/>
    <col min="3587" max="3587" width="15.85546875" style="11" customWidth="1"/>
    <col min="3588" max="3588" width="10.7109375" style="11" customWidth="1"/>
    <col min="3589" max="3589" width="17.7109375" style="11" customWidth="1"/>
    <col min="3590" max="3590" width="0" style="11" hidden="1" customWidth="1"/>
    <col min="3591" max="3591" width="17.7109375" style="11" customWidth="1"/>
    <col min="3592" max="3595" width="0" style="11" hidden="1" customWidth="1"/>
    <col min="3596" max="3596" width="16.140625" style="11" customWidth="1"/>
    <col min="3597" max="3840" width="9.140625" style="11"/>
    <col min="3841" max="3841" width="3" style="11" bestFit="1" customWidth="1"/>
    <col min="3842" max="3842" width="12.42578125" style="11" customWidth="1"/>
    <col min="3843" max="3843" width="15.85546875" style="11" customWidth="1"/>
    <col min="3844" max="3844" width="10.7109375" style="11" customWidth="1"/>
    <col min="3845" max="3845" width="17.7109375" style="11" customWidth="1"/>
    <col min="3846" max="3846" width="0" style="11" hidden="1" customWidth="1"/>
    <col min="3847" max="3847" width="17.7109375" style="11" customWidth="1"/>
    <col min="3848" max="3851" width="0" style="11" hidden="1" customWidth="1"/>
    <col min="3852" max="3852" width="16.140625" style="11" customWidth="1"/>
    <col min="3853" max="4096" width="9.140625" style="11"/>
    <col min="4097" max="4097" width="3" style="11" bestFit="1" customWidth="1"/>
    <col min="4098" max="4098" width="12.42578125" style="11" customWidth="1"/>
    <col min="4099" max="4099" width="15.85546875" style="11" customWidth="1"/>
    <col min="4100" max="4100" width="10.7109375" style="11" customWidth="1"/>
    <col min="4101" max="4101" width="17.7109375" style="11" customWidth="1"/>
    <col min="4102" max="4102" width="0" style="11" hidden="1" customWidth="1"/>
    <col min="4103" max="4103" width="17.7109375" style="11" customWidth="1"/>
    <col min="4104" max="4107" width="0" style="11" hidden="1" customWidth="1"/>
    <col min="4108" max="4108" width="16.140625" style="11" customWidth="1"/>
    <col min="4109" max="4352" width="9.140625" style="11"/>
    <col min="4353" max="4353" width="3" style="11" bestFit="1" customWidth="1"/>
    <col min="4354" max="4354" width="12.42578125" style="11" customWidth="1"/>
    <col min="4355" max="4355" width="15.85546875" style="11" customWidth="1"/>
    <col min="4356" max="4356" width="10.7109375" style="11" customWidth="1"/>
    <col min="4357" max="4357" width="17.7109375" style="11" customWidth="1"/>
    <col min="4358" max="4358" width="0" style="11" hidden="1" customWidth="1"/>
    <col min="4359" max="4359" width="17.7109375" style="11" customWidth="1"/>
    <col min="4360" max="4363" width="0" style="11" hidden="1" customWidth="1"/>
    <col min="4364" max="4364" width="16.140625" style="11" customWidth="1"/>
    <col min="4365" max="4608" width="9.140625" style="11"/>
    <col min="4609" max="4609" width="3" style="11" bestFit="1" customWidth="1"/>
    <col min="4610" max="4610" width="12.42578125" style="11" customWidth="1"/>
    <col min="4611" max="4611" width="15.85546875" style="11" customWidth="1"/>
    <col min="4612" max="4612" width="10.7109375" style="11" customWidth="1"/>
    <col min="4613" max="4613" width="17.7109375" style="11" customWidth="1"/>
    <col min="4614" max="4614" width="0" style="11" hidden="1" customWidth="1"/>
    <col min="4615" max="4615" width="17.7109375" style="11" customWidth="1"/>
    <col min="4616" max="4619" width="0" style="11" hidden="1" customWidth="1"/>
    <col min="4620" max="4620" width="16.140625" style="11" customWidth="1"/>
    <col min="4621" max="4864" width="9.140625" style="11"/>
    <col min="4865" max="4865" width="3" style="11" bestFit="1" customWidth="1"/>
    <col min="4866" max="4866" width="12.42578125" style="11" customWidth="1"/>
    <col min="4867" max="4867" width="15.85546875" style="11" customWidth="1"/>
    <col min="4868" max="4868" width="10.7109375" style="11" customWidth="1"/>
    <col min="4869" max="4869" width="17.7109375" style="11" customWidth="1"/>
    <col min="4870" max="4870" width="0" style="11" hidden="1" customWidth="1"/>
    <col min="4871" max="4871" width="17.7109375" style="11" customWidth="1"/>
    <col min="4872" max="4875" width="0" style="11" hidden="1" customWidth="1"/>
    <col min="4876" max="4876" width="16.140625" style="11" customWidth="1"/>
    <col min="4877" max="5120" width="9.140625" style="11"/>
    <col min="5121" max="5121" width="3" style="11" bestFit="1" customWidth="1"/>
    <col min="5122" max="5122" width="12.42578125" style="11" customWidth="1"/>
    <col min="5123" max="5123" width="15.85546875" style="11" customWidth="1"/>
    <col min="5124" max="5124" width="10.7109375" style="11" customWidth="1"/>
    <col min="5125" max="5125" width="17.7109375" style="11" customWidth="1"/>
    <col min="5126" max="5126" width="0" style="11" hidden="1" customWidth="1"/>
    <col min="5127" max="5127" width="17.7109375" style="11" customWidth="1"/>
    <col min="5128" max="5131" width="0" style="11" hidden="1" customWidth="1"/>
    <col min="5132" max="5132" width="16.140625" style="11" customWidth="1"/>
    <col min="5133" max="5376" width="9.140625" style="11"/>
    <col min="5377" max="5377" width="3" style="11" bestFit="1" customWidth="1"/>
    <col min="5378" max="5378" width="12.42578125" style="11" customWidth="1"/>
    <col min="5379" max="5379" width="15.85546875" style="11" customWidth="1"/>
    <col min="5380" max="5380" width="10.7109375" style="11" customWidth="1"/>
    <col min="5381" max="5381" width="17.7109375" style="11" customWidth="1"/>
    <col min="5382" max="5382" width="0" style="11" hidden="1" customWidth="1"/>
    <col min="5383" max="5383" width="17.7109375" style="11" customWidth="1"/>
    <col min="5384" max="5387" width="0" style="11" hidden="1" customWidth="1"/>
    <col min="5388" max="5388" width="16.140625" style="11" customWidth="1"/>
    <col min="5389" max="5632" width="9.140625" style="11"/>
    <col min="5633" max="5633" width="3" style="11" bestFit="1" customWidth="1"/>
    <col min="5634" max="5634" width="12.42578125" style="11" customWidth="1"/>
    <col min="5635" max="5635" width="15.85546875" style="11" customWidth="1"/>
    <col min="5636" max="5636" width="10.7109375" style="11" customWidth="1"/>
    <col min="5637" max="5637" width="17.7109375" style="11" customWidth="1"/>
    <col min="5638" max="5638" width="0" style="11" hidden="1" customWidth="1"/>
    <col min="5639" max="5639" width="17.7109375" style="11" customWidth="1"/>
    <col min="5640" max="5643" width="0" style="11" hidden="1" customWidth="1"/>
    <col min="5644" max="5644" width="16.140625" style="11" customWidth="1"/>
    <col min="5645" max="5888" width="9.140625" style="11"/>
    <col min="5889" max="5889" width="3" style="11" bestFit="1" customWidth="1"/>
    <col min="5890" max="5890" width="12.42578125" style="11" customWidth="1"/>
    <col min="5891" max="5891" width="15.85546875" style="11" customWidth="1"/>
    <col min="5892" max="5892" width="10.7109375" style="11" customWidth="1"/>
    <col min="5893" max="5893" width="17.7109375" style="11" customWidth="1"/>
    <col min="5894" max="5894" width="0" style="11" hidden="1" customWidth="1"/>
    <col min="5895" max="5895" width="17.7109375" style="11" customWidth="1"/>
    <col min="5896" max="5899" width="0" style="11" hidden="1" customWidth="1"/>
    <col min="5900" max="5900" width="16.140625" style="11" customWidth="1"/>
    <col min="5901" max="6144" width="9.140625" style="11"/>
    <col min="6145" max="6145" width="3" style="11" bestFit="1" customWidth="1"/>
    <col min="6146" max="6146" width="12.42578125" style="11" customWidth="1"/>
    <col min="6147" max="6147" width="15.85546875" style="11" customWidth="1"/>
    <col min="6148" max="6148" width="10.7109375" style="11" customWidth="1"/>
    <col min="6149" max="6149" width="17.7109375" style="11" customWidth="1"/>
    <col min="6150" max="6150" width="0" style="11" hidden="1" customWidth="1"/>
    <col min="6151" max="6151" width="17.7109375" style="11" customWidth="1"/>
    <col min="6152" max="6155" width="0" style="11" hidden="1" customWidth="1"/>
    <col min="6156" max="6156" width="16.140625" style="11" customWidth="1"/>
    <col min="6157" max="6400" width="9.140625" style="11"/>
    <col min="6401" max="6401" width="3" style="11" bestFit="1" customWidth="1"/>
    <col min="6402" max="6402" width="12.42578125" style="11" customWidth="1"/>
    <col min="6403" max="6403" width="15.85546875" style="11" customWidth="1"/>
    <col min="6404" max="6404" width="10.7109375" style="11" customWidth="1"/>
    <col min="6405" max="6405" width="17.7109375" style="11" customWidth="1"/>
    <col min="6406" max="6406" width="0" style="11" hidden="1" customWidth="1"/>
    <col min="6407" max="6407" width="17.7109375" style="11" customWidth="1"/>
    <col min="6408" max="6411" width="0" style="11" hidden="1" customWidth="1"/>
    <col min="6412" max="6412" width="16.140625" style="11" customWidth="1"/>
    <col min="6413" max="6656" width="9.140625" style="11"/>
    <col min="6657" max="6657" width="3" style="11" bestFit="1" customWidth="1"/>
    <col min="6658" max="6658" width="12.42578125" style="11" customWidth="1"/>
    <col min="6659" max="6659" width="15.85546875" style="11" customWidth="1"/>
    <col min="6660" max="6660" width="10.7109375" style="11" customWidth="1"/>
    <col min="6661" max="6661" width="17.7109375" style="11" customWidth="1"/>
    <col min="6662" max="6662" width="0" style="11" hidden="1" customWidth="1"/>
    <col min="6663" max="6663" width="17.7109375" style="11" customWidth="1"/>
    <col min="6664" max="6667" width="0" style="11" hidden="1" customWidth="1"/>
    <col min="6668" max="6668" width="16.140625" style="11" customWidth="1"/>
    <col min="6669" max="6912" width="9.140625" style="11"/>
    <col min="6913" max="6913" width="3" style="11" bestFit="1" customWidth="1"/>
    <col min="6914" max="6914" width="12.42578125" style="11" customWidth="1"/>
    <col min="6915" max="6915" width="15.85546875" style="11" customWidth="1"/>
    <col min="6916" max="6916" width="10.7109375" style="11" customWidth="1"/>
    <col min="6917" max="6917" width="17.7109375" style="11" customWidth="1"/>
    <col min="6918" max="6918" width="0" style="11" hidden="1" customWidth="1"/>
    <col min="6919" max="6919" width="17.7109375" style="11" customWidth="1"/>
    <col min="6920" max="6923" width="0" style="11" hidden="1" customWidth="1"/>
    <col min="6924" max="6924" width="16.140625" style="11" customWidth="1"/>
    <col min="6925" max="7168" width="9.140625" style="11"/>
    <col min="7169" max="7169" width="3" style="11" bestFit="1" customWidth="1"/>
    <col min="7170" max="7170" width="12.42578125" style="11" customWidth="1"/>
    <col min="7171" max="7171" width="15.85546875" style="11" customWidth="1"/>
    <col min="7172" max="7172" width="10.7109375" style="11" customWidth="1"/>
    <col min="7173" max="7173" width="17.7109375" style="11" customWidth="1"/>
    <col min="7174" max="7174" width="0" style="11" hidden="1" customWidth="1"/>
    <col min="7175" max="7175" width="17.7109375" style="11" customWidth="1"/>
    <col min="7176" max="7179" width="0" style="11" hidden="1" customWidth="1"/>
    <col min="7180" max="7180" width="16.140625" style="11" customWidth="1"/>
    <col min="7181" max="7424" width="9.140625" style="11"/>
    <col min="7425" max="7425" width="3" style="11" bestFit="1" customWidth="1"/>
    <col min="7426" max="7426" width="12.42578125" style="11" customWidth="1"/>
    <col min="7427" max="7427" width="15.85546875" style="11" customWidth="1"/>
    <col min="7428" max="7428" width="10.7109375" style="11" customWidth="1"/>
    <col min="7429" max="7429" width="17.7109375" style="11" customWidth="1"/>
    <col min="7430" max="7430" width="0" style="11" hidden="1" customWidth="1"/>
    <col min="7431" max="7431" width="17.7109375" style="11" customWidth="1"/>
    <col min="7432" max="7435" width="0" style="11" hidden="1" customWidth="1"/>
    <col min="7436" max="7436" width="16.140625" style="11" customWidth="1"/>
    <col min="7437" max="7680" width="9.140625" style="11"/>
    <col min="7681" max="7681" width="3" style="11" bestFit="1" customWidth="1"/>
    <col min="7682" max="7682" width="12.42578125" style="11" customWidth="1"/>
    <col min="7683" max="7683" width="15.85546875" style="11" customWidth="1"/>
    <col min="7684" max="7684" width="10.7109375" style="11" customWidth="1"/>
    <col min="7685" max="7685" width="17.7109375" style="11" customWidth="1"/>
    <col min="7686" max="7686" width="0" style="11" hidden="1" customWidth="1"/>
    <col min="7687" max="7687" width="17.7109375" style="11" customWidth="1"/>
    <col min="7688" max="7691" width="0" style="11" hidden="1" customWidth="1"/>
    <col min="7692" max="7692" width="16.140625" style="11" customWidth="1"/>
    <col min="7693" max="7936" width="9.140625" style="11"/>
    <col min="7937" max="7937" width="3" style="11" bestFit="1" customWidth="1"/>
    <col min="7938" max="7938" width="12.42578125" style="11" customWidth="1"/>
    <col min="7939" max="7939" width="15.85546875" style="11" customWidth="1"/>
    <col min="7940" max="7940" width="10.7109375" style="11" customWidth="1"/>
    <col min="7941" max="7941" width="17.7109375" style="11" customWidth="1"/>
    <col min="7942" max="7942" width="0" style="11" hidden="1" customWidth="1"/>
    <col min="7943" max="7943" width="17.7109375" style="11" customWidth="1"/>
    <col min="7944" max="7947" width="0" style="11" hidden="1" customWidth="1"/>
    <col min="7948" max="7948" width="16.140625" style="11" customWidth="1"/>
    <col min="7949" max="8192" width="9.140625" style="11"/>
    <col min="8193" max="8193" width="3" style="11" bestFit="1" customWidth="1"/>
    <col min="8194" max="8194" width="12.42578125" style="11" customWidth="1"/>
    <col min="8195" max="8195" width="15.85546875" style="11" customWidth="1"/>
    <col min="8196" max="8196" width="10.7109375" style="11" customWidth="1"/>
    <col min="8197" max="8197" width="17.7109375" style="11" customWidth="1"/>
    <col min="8198" max="8198" width="0" style="11" hidden="1" customWidth="1"/>
    <col min="8199" max="8199" width="17.7109375" style="11" customWidth="1"/>
    <col min="8200" max="8203" width="0" style="11" hidden="1" customWidth="1"/>
    <col min="8204" max="8204" width="16.140625" style="11" customWidth="1"/>
    <col min="8205" max="8448" width="9.140625" style="11"/>
    <col min="8449" max="8449" width="3" style="11" bestFit="1" customWidth="1"/>
    <col min="8450" max="8450" width="12.42578125" style="11" customWidth="1"/>
    <col min="8451" max="8451" width="15.85546875" style="11" customWidth="1"/>
    <col min="8452" max="8452" width="10.7109375" style="11" customWidth="1"/>
    <col min="8453" max="8453" width="17.7109375" style="11" customWidth="1"/>
    <col min="8454" max="8454" width="0" style="11" hidden="1" customWidth="1"/>
    <col min="8455" max="8455" width="17.7109375" style="11" customWidth="1"/>
    <col min="8456" max="8459" width="0" style="11" hidden="1" customWidth="1"/>
    <col min="8460" max="8460" width="16.140625" style="11" customWidth="1"/>
    <col min="8461" max="8704" width="9.140625" style="11"/>
    <col min="8705" max="8705" width="3" style="11" bestFit="1" customWidth="1"/>
    <col min="8706" max="8706" width="12.42578125" style="11" customWidth="1"/>
    <col min="8707" max="8707" width="15.85546875" style="11" customWidth="1"/>
    <col min="8708" max="8708" width="10.7109375" style="11" customWidth="1"/>
    <col min="8709" max="8709" width="17.7109375" style="11" customWidth="1"/>
    <col min="8710" max="8710" width="0" style="11" hidden="1" customWidth="1"/>
    <col min="8711" max="8711" width="17.7109375" style="11" customWidth="1"/>
    <col min="8712" max="8715" width="0" style="11" hidden="1" customWidth="1"/>
    <col min="8716" max="8716" width="16.140625" style="11" customWidth="1"/>
    <col min="8717" max="8960" width="9.140625" style="11"/>
    <col min="8961" max="8961" width="3" style="11" bestFit="1" customWidth="1"/>
    <col min="8962" max="8962" width="12.42578125" style="11" customWidth="1"/>
    <col min="8963" max="8963" width="15.85546875" style="11" customWidth="1"/>
    <col min="8964" max="8964" width="10.7109375" style="11" customWidth="1"/>
    <col min="8965" max="8965" width="17.7109375" style="11" customWidth="1"/>
    <col min="8966" max="8966" width="0" style="11" hidden="1" customWidth="1"/>
    <col min="8967" max="8967" width="17.7109375" style="11" customWidth="1"/>
    <col min="8968" max="8971" width="0" style="11" hidden="1" customWidth="1"/>
    <col min="8972" max="8972" width="16.140625" style="11" customWidth="1"/>
    <col min="8973" max="9216" width="9.140625" style="11"/>
    <col min="9217" max="9217" width="3" style="11" bestFit="1" customWidth="1"/>
    <col min="9218" max="9218" width="12.42578125" style="11" customWidth="1"/>
    <col min="9219" max="9219" width="15.85546875" style="11" customWidth="1"/>
    <col min="9220" max="9220" width="10.7109375" style="11" customWidth="1"/>
    <col min="9221" max="9221" width="17.7109375" style="11" customWidth="1"/>
    <col min="9222" max="9222" width="0" style="11" hidden="1" customWidth="1"/>
    <col min="9223" max="9223" width="17.7109375" style="11" customWidth="1"/>
    <col min="9224" max="9227" width="0" style="11" hidden="1" customWidth="1"/>
    <col min="9228" max="9228" width="16.140625" style="11" customWidth="1"/>
    <col min="9229" max="9472" width="9.140625" style="11"/>
    <col min="9473" max="9473" width="3" style="11" bestFit="1" customWidth="1"/>
    <col min="9474" max="9474" width="12.42578125" style="11" customWidth="1"/>
    <col min="9475" max="9475" width="15.85546875" style="11" customWidth="1"/>
    <col min="9476" max="9476" width="10.7109375" style="11" customWidth="1"/>
    <col min="9477" max="9477" width="17.7109375" style="11" customWidth="1"/>
    <col min="9478" max="9478" width="0" style="11" hidden="1" customWidth="1"/>
    <col min="9479" max="9479" width="17.7109375" style="11" customWidth="1"/>
    <col min="9480" max="9483" width="0" style="11" hidden="1" customWidth="1"/>
    <col min="9484" max="9484" width="16.140625" style="11" customWidth="1"/>
    <col min="9485" max="9728" width="9.140625" style="11"/>
    <col min="9729" max="9729" width="3" style="11" bestFit="1" customWidth="1"/>
    <col min="9730" max="9730" width="12.42578125" style="11" customWidth="1"/>
    <col min="9731" max="9731" width="15.85546875" style="11" customWidth="1"/>
    <col min="9732" max="9732" width="10.7109375" style="11" customWidth="1"/>
    <col min="9733" max="9733" width="17.7109375" style="11" customWidth="1"/>
    <col min="9734" max="9734" width="0" style="11" hidden="1" customWidth="1"/>
    <col min="9735" max="9735" width="17.7109375" style="11" customWidth="1"/>
    <col min="9736" max="9739" width="0" style="11" hidden="1" customWidth="1"/>
    <col min="9740" max="9740" width="16.140625" style="11" customWidth="1"/>
    <col min="9741" max="9984" width="9.140625" style="11"/>
    <col min="9985" max="9985" width="3" style="11" bestFit="1" customWidth="1"/>
    <col min="9986" max="9986" width="12.42578125" style="11" customWidth="1"/>
    <col min="9987" max="9987" width="15.85546875" style="11" customWidth="1"/>
    <col min="9988" max="9988" width="10.7109375" style="11" customWidth="1"/>
    <col min="9989" max="9989" width="17.7109375" style="11" customWidth="1"/>
    <col min="9990" max="9990" width="0" style="11" hidden="1" customWidth="1"/>
    <col min="9991" max="9991" width="17.7109375" style="11" customWidth="1"/>
    <col min="9992" max="9995" width="0" style="11" hidden="1" customWidth="1"/>
    <col min="9996" max="9996" width="16.140625" style="11" customWidth="1"/>
    <col min="9997" max="10240" width="9.140625" style="11"/>
    <col min="10241" max="10241" width="3" style="11" bestFit="1" customWidth="1"/>
    <col min="10242" max="10242" width="12.42578125" style="11" customWidth="1"/>
    <col min="10243" max="10243" width="15.85546875" style="11" customWidth="1"/>
    <col min="10244" max="10244" width="10.7109375" style="11" customWidth="1"/>
    <col min="10245" max="10245" width="17.7109375" style="11" customWidth="1"/>
    <col min="10246" max="10246" width="0" style="11" hidden="1" customWidth="1"/>
    <col min="10247" max="10247" width="17.7109375" style="11" customWidth="1"/>
    <col min="10248" max="10251" width="0" style="11" hidden="1" customWidth="1"/>
    <col min="10252" max="10252" width="16.140625" style="11" customWidth="1"/>
    <col min="10253" max="10496" width="9.140625" style="11"/>
    <col min="10497" max="10497" width="3" style="11" bestFit="1" customWidth="1"/>
    <col min="10498" max="10498" width="12.42578125" style="11" customWidth="1"/>
    <col min="10499" max="10499" width="15.85546875" style="11" customWidth="1"/>
    <col min="10500" max="10500" width="10.7109375" style="11" customWidth="1"/>
    <col min="10501" max="10501" width="17.7109375" style="11" customWidth="1"/>
    <col min="10502" max="10502" width="0" style="11" hidden="1" customWidth="1"/>
    <col min="10503" max="10503" width="17.7109375" style="11" customWidth="1"/>
    <col min="10504" max="10507" width="0" style="11" hidden="1" customWidth="1"/>
    <col min="10508" max="10508" width="16.140625" style="11" customWidth="1"/>
    <col min="10509" max="10752" width="9.140625" style="11"/>
    <col min="10753" max="10753" width="3" style="11" bestFit="1" customWidth="1"/>
    <col min="10754" max="10754" width="12.42578125" style="11" customWidth="1"/>
    <col min="10755" max="10755" width="15.85546875" style="11" customWidth="1"/>
    <col min="10756" max="10756" width="10.7109375" style="11" customWidth="1"/>
    <col min="10757" max="10757" width="17.7109375" style="11" customWidth="1"/>
    <col min="10758" max="10758" width="0" style="11" hidden="1" customWidth="1"/>
    <col min="10759" max="10759" width="17.7109375" style="11" customWidth="1"/>
    <col min="10760" max="10763" width="0" style="11" hidden="1" customWidth="1"/>
    <col min="10764" max="10764" width="16.140625" style="11" customWidth="1"/>
    <col min="10765" max="11008" width="9.140625" style="11"/>
    <col min="11009" max="11009" width="3" style="11" bestFit="1" customWidth="1"/>
    <col min="11010" max="11010" width="12.42578125" style="11" customWidth="1"/>
    <col min="11011" max="11011" width="15.85546875" style="11" customWidth="1"/>
    <col min="11012" max="11012" width="10.7109375" style="11" customWidth="1"/>
    <col min="11013" max="11013" width="17.7109375" style="11" customWidth="1"/>
    <col min="11014" max="11014" width="0" style="11" hidden="1" customWidth="1"/>
    <col min="11015" max="11015" width="17.7109375" style="11" customWidth="1"/>
    <col min="11016" max="11019" width="0" style="11" hidden="1" customWidth="1"/>
    <col min="11020" max="11020" width="16.140625" style="11" customWidth="1"/>
    <col min="11021" max="11264" width="9.140625" style="11"/>
    <col min="11265" max="11265" width="3" style="11" bestFit="1" customWidth="1"/>
    <col min="11266" max="11266" width="12.42578125" style="11" customWidth="1"/>
    <col min="11267" max="11267" width="15.85546875" style="11" customWidth="1"/>
    <col min="11268" max="11268" width="10.7109375" style="11" customWidth="1"/>
    <col min="11269" max="11269" width="17.7109375" style="11" customWidth="1"/>
    <col min="11270" max="11270" width="0" style="11" hidden="1" customWidth="1"/>
    <col min="11271" max="11271" width="17.7109375" style="11" customWidth="1"/>
    <col min="11272" max="11275" width="0" style="11" hidden="1" customWidth="1"/>
    <col min="11276" max="11276" width="16.140625" style="11" customWidth="1"/>
    <col min="11277" max="11520" width="9.140625" style="11"/>
    <col min="11521" max="11521" width="3" style="11" bestFit="1" customWidth="1"/>
    <col min="11522" max="11522" width="12.42578125" style="11" customWidth="1"/>
    <col min="11523" max="11523" width="15.85546875" style="11" customWidth="1"/>
    <col min="11524" max="11524" width="10.7109375" style="11" customWidth="1"/>
    <col min="11525" max="11525" width="17.7109375" style="11" customWidth="1"/>
    <col min="11526" max="11526" width="0" style="11" hidden="1" customWidth="1"/>
    <col min="11527" max="11527" width="17.7109375" style="11" customWidth="1"/>
    <col min="11528" max="11531" width="0" style="11" hidden="1" customWidth="1"/>
    <col min="11532" max="11532" width="16.140625" style="11" customWidth="1"/>
    <col min="11533" max="11776" width="9.140625" style="11"/>
    <col min="11777" max="11777" width="3" style="11" bestFit="1" customWidth="1"/>
    <col min="11778" max="11778" width="12.42578125" style="11" customWidth="1"/>
    <col min="11779" max="11779" width="15.85546875" style="11" customWidth="1"/>
    <col min="11780" max="11780" width="10.7109375" style="11" customWidth="1"/>
    <col min="11781" max="11781" width="17.7109375" style="11" customWidth="1"/>
    <col min="11782" max="11782" width="0" style="11" hidden="1" customWidth="1"/>
    <col min="11783" max="11783" width="17.7109375" style="11" customWidth="1"/>
    <col min="11784" max="11787" width="0" style="11" hidden="1" customWidth="1"/>
    <col min="11788" max="11788" width="16.140625" style="11" customWidth="1"/>
    <col min="11789" max="12032" width="9.140625" style="11"/>
    <col min="12033" max="12033" width="3" style="11" bestFit="1" customWidth="1"/>
    <col min="12034" max="12034" width="12.42578125" style="11" customWidth="1"/>
    <col min="12035" max="12035" width="15.85546875" style="11" customWidth="1"/>
    <col min="12036" max="12036" width="10.7109375" style="11" customWidth="1"/>
    <col min="12037" max="12037" width="17.7109375" style="11" customWidth="1"/>
    <col min="12038" max="12038" width="0" style="11" hidden="1" customWidth="1"/>
    <col min="12039" max="12039" width="17.7109375" style="11" customWidth="1"/>
    <col min="12040" max="12043" width="0" style="11" hidden="1" customWidth="1"/>
    <col min="12044" max="12044" width="16.140625" style="11" customWidth="1"/>
    <col min="12045" max="12288" width="9.140625" style="11"/>
    <col min="12289" max="12289" width="3" style="11" bestFit="1" customWidth="1"/>
    <col min="12290" max="12290" width="12.42578125" style="11" customWidth="1"/>
    <col min="12291" max="12291" width="15.85546875" style="11" customWidth="1"/>
    <col min="12292" max="12292" width="10.7109375" style="11" customWidth="1"/>
    <col min="12293" max="12293" width="17.7109375" style="11" customWidth="1"/>
    <col min="12294" max="12294" width="0" style="11" hidden="1" customWidth="1"/>
    <col min="12295" max="12295" width="17.7109375" style="11" customWidth="1"/>
    <col min="12296" max="12299" width="0" style="11" hidden="1" customWidth="1"/>
    <col min="12300" max="12300" width="16.140625" style="11" customWidth="1"/>
    <col min="12301" max="12544" width="9.140625" style="11"/>
    <col min="12545" max="12545" width="3" style="11" bestFit="1" customWidth="1"/>
    <col min="12546" max="12546" width="12.42578125" style="11" customWidth="1"/>
    <col min="12547" max="12547" width="15.85546875" style="11" customWidth="1"/>
    <col min="12548" max="12548" width="10.7109375" style="11" customWidth="1"/>
    <col min="12549" max="12549" width="17.7109375" style="11" customWidth="1"/>
    <col min="12550" max="12550" width="0" style="11" hidden="1" customWidth="1"/>
    <col min="12551" max="12551" width="17.7109375" style="11" customWidth="1"/>
    <col min="12552" max="12555" width="0" style="11" hidden="1" customWidth="1"/>
    <col min="12556" max="12556" width="16.140625" style="11" customWidth="1"/>
    <col min="12557" max="12800" width="9.140625" style="11"/>
    <col min="12801" max="12801" width="3" style="11" bestFit="1" customWidth="1"/>
    <col min="12802" max="12802" width="12.42578125" style="11" customWidth="1"/>
    <col min="12803" max="12803" width="15.85546875" style="11" customWidth="1"/>
    <col min="12804" max="12804" width="10.7109375" style="11" customWidth="1"/>
    <col min="12805" max="12805" width="17.7109375" style="11" customWidth="1"/>
    <col min="12806" max="12806" width="0" style="11" hidden="1" customWidth="1"/>
    <col min="12807" max="12807" width="17.7109375" style="11" customWidth="1"/>
    <col min="12808" max="12811" width="0" style="11" hidden="1" customWidth="1"/>
    <col min="12812" max="12812" width="16.140625" style="11" customWidth="1"/>
    <col min="12813" max="13056" width="9.140625" style="11"/>
    <col min="13057" max="13057" width="3" style="11" bestFit="1" customWidth="1"/>
    <col min="13058" max="13058" width="12.42578125" style="11" customWidth="1"/>
    <col min="13059" max="13059" width="15.85546875" style="11" customWidth="1"/>
    <col min="13060" max="13060" width="10.7109375" style="11" customWidth="1"/>
    <col min="13061" max="13061" width="17.7109375" style="11" customWidth="1"/>
    <col min="13062" max="13062" width="0" style="11" hidden="1" customWidth="1"/>
    <col min="13063" max="13063" width="17.7109375" style="11" customWidth="1"/>
    <col min="13064" max="13067" width="0" style="11" hidden="1" customWidth="1"/>
    <col min="13068" max="13068" width="16.140625" style="11" customWidth="1"/>
    <col min="13069" max="13312" width="9.140625" style="11"/>
    <col min="13313" max="13313" width="3" style="11" bestFit="1" customWidth="1"/>
    <col min="13314" max="13314" width="12.42578125" style="11" customWidth="1"/>
    <col min="13315" max="13315" width="15.85546875" style="11" customWidth="1"/>
    <col min="13316" max="13316" width="10.7109375" style="11" customWidth="1"/>
    <col min="13317" max="13317" width="17.7109375" style="11" customWidth="1"/>
    <col min="13318" max="13318" width="0" style="11" hidden="1" customWidth="1"/>
    <col min="13319" max="13319" width="17.7109375" style="11" customWidth="1"/>
    <col min="13320" max="13323" width="0" style="11" hidden="1" customWidth="1"/>
    <col min="13324" max="13324" width="16.140625" style="11" customWidth="1"/>
    <col min="13325" max="13568" width="9.140625" style="11"/>
    <col min="13569" max="13569" width="3" style="11" bestFit="1" customWidth="1"/>
    <col min="13570" max="13570" width="12.42578125" style="11" customWidth="1"/>
    <col min="13571" max="13571" width="15.85546875" style="11" customWidth="1"/>
    <col min="13572" max="13572" width="10.7109375" style="11" customWidth="1"/>
    <col min="13573" max="13573" width="17.7109375" style="11" customWidth="1"/>
    <col min="13574" max="13574" width="0" style="11" hidden="1" customWidth="1"/>
    <col min="13575" max="13575" width="17.7109375" style="11" customWidth="1"/>
    <col min="13576" max="13579" width="0" style="11" hidden="1" customWidth="1"/>
    <col min="13580" max="13580" width="16.140625" style="11" customWidth="1"/>
    <col min="13581" max="13824" width="9.140625" style="11"/>
    <col min="13825" max="13825" width="3" style="11" bestFit="1" customWidth="1"/>
    <col min="13826" max="13826" width="12.42578125" style="11" customWidth="1"/>
    <col min="13827" max="13827" width="15.85546875" style="11" customWidth="1"/>
    <col min="13828" max="13828" width="10.7109375" style="11" customWidth="1"/>
    <col min="13829" max="13829" width="17.7109375" style="11" customWidth="1"/>
    <col min="13830" max="13830" width="0" style="11" hidden="1" customWidth="1"/>
    <col min="13831" max="13831" width="17.7109375" style="11" customWidth="1"/>
    <col min="13832" max="13835" width="0" style="11" hidden="1" customWidth="1"/>
    <col min="13836" max="13836" width="16.140625" style="11" customWidth="1"/>
    <col min="13837" max="14080" width="9.140625" style="11"/>
    <col min="14081" max="14081" width="3" style="11" bestFit="1" customWidth="1"/>
    <col min="14082" max="14082" width="12.42578125" style="11" customWidth="1"/>
    <col min="14083" max="14083" width="15.85546875" style="11" customWidth="1"/>
    <col min="14084" max="14084" width="10.7109375" style="11" customWidth="1"/>
    <col min="14085" max="14085" width="17.7109375" style="11" customWidth="1"/>
    <col min="14086" max="14086" width="0" style="11" hidden="1" customWidth="1"/>
    <col min="14087" max="14087" width="17.7109375" style="11" customWidth="1"/>
    <col min="14088" max="14091" width="0" style="11" hidden="1" customWidth="1"/>
    <col min="14092" max="14092" width="16.140625" style="11" customWidth="1"/>
    <col min="14093" max="14336" width="9.140625" style="11"/>
    <col min="14337" max="14337" width="3" style="11" bestFit="1" customWidth="1"/>
    <col min="14338" max="14338" width="12.42578125" style="11" customWidth="1"/>
    <col min="14339" max="14339" width="15.85546875" style="11" customWidth="1"/>
    <col min="14340" max="14340" width="10.7109375" style="11" customWidth="1"/>
    <col min="14341" max="14341" width="17.7109375" style="11" customWidth="1"/>
    <col min="14342" max="14342" width="0" style="11" hidden="1" customWidth="1"/>
    <col min="14343" max="14343" width="17.7109375" style="11" customWidth="1"/>
    <col min="14344" max="14347" width="0" style="11" hidden="1" customWidth="1"/>
    <col min="14348" max="14348" width="16.140625" style="11" customWidth="1"/>
    <col min="14349" max="14592" width="9.140625" style="11"/>
    <col min="14593" max="14593" width="3" style="11" bestFit="1" customWidth="1"/>
    <col min="14594" max="14594" width="12.42578125" style="11" customWidth="1"/>
    <col min="14595" max="14595" width="15.85546875" style="11" customWidth="1"/>
    <col min="14596" max="14596" width="10.7109375" style="11" customWidth="1"/>
    <col min="14597" max="14597" width="17.7109375" style="11" customWidth="1"/>
    <col min="14598" max="14598" width="0" style="11" hidden="1" customWidth="1"/>
    <col min="14599" max="14599" width="17.7109375" style="11" customWidth="1"/>
    <col min="14600" max="14603" width="0" style="11" hidden="1" customWidth="1"/>
    <col min="14604" max="14604" width="16.140625" style="11" customWidth="1"/>
    <col min="14605" max="14848" width="9.140625" style="11"/>
    <col min="14849" max="14849" width="3" style="11" bestFit="1" customWidth="1"/>
    <col min="14850" max="14850" width="12.42578125" style="11" customWidth="1"/>
    <col min="14851" max="14851" width="15.85546875" style="11" customWidth="1"/>
    <col min="14852" max="14852" width="10.7109375" style="11" customWidth="1"/>
    <col min="14853" max="14853" width="17.7109375" style="11" customWidth="1"/>
    <col min="14854" max="14854" width="0" style="11" hidden="1" customWidth="1"/>
    <col min="14855" max="14855" width="17.7109375" style="11" customWidth="1"/>
    <col min="14856" max="14859" width="0" style="11" hidden="1" customWidth="1"/>
    <col min="14860" max="14860" width="16.140625" style="11" customWidth="1"/>
    <col min="14861" max="15104" width="9.140625" style="11"/>
    <col min="15105" max="15105" width="3" style="11" bestFit="1" customWidth="1"/>
    <col min="15106" max="15106" width="12.42578125" style="11" customWidth="1"/>
    <col min="15107" max="15107" width="15.85546875" style="11" customWidth="1"/>
    <col min="15108" max="15108" width="10.7109375" style="11" customWidth="1"/>
    <col min="15109" max="15109" width="17.7109375" style="11" customWidth="1"/>
    <col min="15110" max="15110" width="0" style="11" hidden="1" customWidth="1"/>
    <col min="15111" max="15111" width="17.7109375" style="11" customWidth="1"/>
    <col min="15112" max="15115" width="0" style="11" hidden="1" customWidth="1"/>
    <col min="15116" max="15116" width="16.140625" style="11" customWidth="1"/>
    <col min="15117" max="15360" width="9.140625" style="11"/>
    <col min="15361" max="15361" width="3" style="11" bestFit="1" customWidth="1"/>
    <col min="15362" max="15362" width="12.42578125" style="11" customWidth="1"/>
    <col min="15363" max="15363" width="15.85546875" style="11" customWidth="1"/>
    <col min="15364" max="15364" width="10.7109375" style="11" customWidth="1"/>
    <col min="15365" max="15365" width="17.7109375" style="11" customWidth="1"/>
    <col min="15366" max="15366" width="0" style="11" hidden="1" customWidth="1"/>
    <col min="15367" max="15367" width="17.7109375" style="11" customWidth="1"/>
    <col min="15368" max="15371" width="0" style="11" hidden="1" customWidth="1"/>
    <col min="15372" max="15372" width="16.140625" style="11" customWidth="1"/>
    <col min="15373" max="15616" width="9.140625" style="11"/>
    <col min="15617" max="15617" width="3" style="11" bestFit="1" customWidth="1"/>
    <col min="15618" max="15618" width="12.42578125" style="11" customWidth="1"/>
    <col min="15619" max="15619" width="15.85546875" style="11" customWidth="1"/>
    <col min="15620" max="15620" width="10.7109375" style="11" customWidth="1"/>
    <col min="15621" max="15621" width="17.7109375" style="11" customWidth="1"/>
    <col min="15622" max="15622" width="0" style="11" hidden="1" customWidth="1"/>
    <col min="15623" max="15623" width="17.7109375" style="11" customWidth="1"/>
    <col min="15624" max="15627" width="0" style="11" hidden="1" customWidth="1"/>
    <col min="15628" max="15628" width="16.140625" style="11" customWidth="1"/>
    <col min="15629" max="15872" width="9.140625" style="11"/>
    <col min="15873" max="15873" width="3" style="11" bestFit="1" customWidth="1"/>
    <col min="15874" max="15874" width="12.42578125" style="11" customWidth="1"/>
    <col min="15875" max="15875" width="15.85546875" style="11" customWidth="1"/>
    <col min="15876" max="15876" width="10.7109375" style="11" customWidth="1"/>
    <col min="15877" max="15877" width="17.7109375" style="11" customWidth="1"/>
    <col min="15878" max="15878" width="0" style="11" hidden="1" customWidth="1"/>
    <col min="15879" max="15879" width="17.7109375" style="11" customWidth="1"/>
    <col min="15880" max="15883" width="0" style="11" hidden="1" customWidth="1"/>
    <col min="15884" max="15884" width="16.140625" style="11" customWidth="1"/>
    <col min="15885" max="16128" width="9.140625" style="11"/>
    <col min="16129" max="16129" width="3" style="11" bestFit="1" customWidth="1"/>
    <col min="16130" max="16130" width="12.42578125" style="11" customWidth="1"/>
    <col min="16131" max="16131" width="15.85546875" style="11" customWidth="1"/>
    <col min="16132" max="16132" width="10.7109375" style="11" customWidth="1"/>
    <col min="16133" max="16133" width="17.7109375" style="11" customWidth="1"/>
    <col min="16134" max="16134" width="0" style="11" hidden="1" customWidth="1"/>
    <col min="16135" max="16135" width="17.7109375" style="11" customWidth="1"/>
    <col min="16136" max="16139" width="0" style="11" hidden="1" customWidth="1"/>
    <col min="16140" max="16140" width="16.140625" style="11" customWidth="1"/>
    <col min="16141" max="16384" width="9.140625" style="11"/>
  </cols>
  <sheetData>
    <row r="1" spans="1:12">
      <c r="A1" s="1"/>
      <c r="B1" s="2" t="s">
        <v>0</v>
      </c>
      <c r="C1" s="3" t="s">
        <v>1</v>
      </c>
      <c r="D1" s="4" t="s">
        <v>2</v>
      </c>
      <c r="E1" s="5" t="s">
        <v>3</v>
      </c>
      <c r="F1" s="6"/>
      <c r="G1" s="4" t="s">
        <v>4</v>
      </c>
      <c r="I1" s="8"/>
      <c r="L1" s="10" t="s">
        <v>5</v>
      </c>
    </row>
    <row r="2" spans="1:12" ht="60.75" customHeight="1">
      <c r="A2" s="12"/>
      <c r="B2" s="2"/>
      <c r="C2" s="3"/>
      <c r="D2" s="4"/>
      <c r="E2" s="5"/>
      <c r="F2" s="6"/>
      <c r="G2" s="4"/>
      <c r="H2" s="13" t="s">
        <v>6</v>
      </c>
      <c r="I2" s="13" t="s">
        <v>7</v>
      </c>
      <c r="J2" s="13" t="s">
        <v>8</v>
      </c>
      <c r="K2" s="14" t="s">
        <v>9</v>
      </c>
      <c r="L2" s="15" t="s">
        <v>5</v>
      </c>
    </row>
    <row r="3" spans="1:12">
      <c r="A3" s="16" t="s">
        <v>10</v>
      </c>
      <c r="B3" s="17">
        <v>39062</v>
      </c>
      <c r="C3" s="18">
        <v>2499677.5299999998</v>
      </c>
      <c r="D3" s="4"/>
      <c r="E3" s="19">
        <v>9998.7101199999997</v>
      </c>
      <c r="F3" s="20"/>
      <c r="G3" s="4"/>
      <c r="H3" s="21" t="s">
        <v>11</v>
      </c>
      <c r="I3" s="22" t="s">
        <v>11</v>
      </c>
      <c r="J3" s="22" t="s">
        <v>11</v>
      </c>
      <c r="K3" s="16" t="s">
        <v>11</v>
      </c>
      <c r="L3" s="23">
        <f>IF(OR(A3="сб",A3="вс"),"-",IF(A3="пт",B3+3.5,B3+1.5))</f>
        <v>39063.5</v>
      </c>
    </row>
    <row r="4" spans="1:12" ht="15">
      <c r="A4" s="24" t="s">
        <v>12</v>
      </c>
      <c r="B4" s="25">
        <v>39063</v>
      </c>
      <c r="C4" s="26">
        <v>2499602.2000000002</v>
      </c>
      <c r="D4" s="27">
        <f>+(C4-C3)/C3*100</f>
        <v>-3.0135887167657524E-3</v>
      </c>
      <c r="E4" s="28">
        <v>9998.4088000000011</v>
      </c>
      <c r="F4" s="29">
        <f>+C4-C3</f>
        <v>-75.329999999608845</v>
      </c>
      <c r="G4" s="30">
        <f>+(E4-E3)/E3*100</f>
        <v>-3.0135887167680804E-3</v>
      </c>
      <c r="H4" s="31" t="s">
        <v>11</v>
      </c>
      <c r="I4" s="32" t="s">
        <v>11</v>
      </c>
      <c r="J4" s="32" t="s">
        <v>11</v>
      </c>
      <c r="K4" s="24" t="s">
        <v>11</v>
      </c>
      <c r="L4" s="23">
        <f t="shared" ref="L4:L67" si="0">IF(OR(A4="сб",A4="вс"),"-",IF(A4="пт",B4+3.5,B4+1.5))</f>
        <v>39064.5</v>
      </c>
    </row>
    <row r="5" spans="1:12" ht="15">
      <c r="A5" s="24" t="s">
        <v>13</v>
      </c>
      <c r="B5" s="25">
        <v>39064</v>
      </c>
      <c r="C5" s="33">
        <v>2499526.87</v>
      </c>
      <c r="D5" s="34">
        <f>+(C5-C4)/C4*100</f>
        <v>-3.0136795366908584E-3</v>
      </c>
      <c r="E5" s="35">
        <v>9998.1074800000006</v>
      </c>
      <c r="F5" s="36">
        <f>+C5-C4</f>
        <v>-75.330000000074506</v>
      </c>
      <c r="G5" s="37">
        <f>+(E5-E4)/E4*100</f>
        <v>-3.0136795366927501E-3</v>
      </c>
      <c r="H5" s="31" t="s">
        <v>11</v>
      </c>
      <c r="I5" s="32" t="s">
        <v>11</v>
      </c>
      <c r="J5" s="32" t="s">
        <v>11</v>
      </c>
      <c r="K5" s="24" t="s">
        <v>11</v>
      </c>
      <c r="L5" s="23">
        <f t="shared" si="0"/>
        <v>39065.5</v>
      </c>
    </row>
    <row r="6" spans="1:12" ht="15">
      <c r="A6" s="24" t="s">
        <v>14</v>
      </c>
      <c r="B6" s="25">
        <v>39065</v>
      </c>
      <c r="C6" s="33">
        <v>2497292.11</v>
      </c>
      <c r="D6" s="34">
        <f t="shared" ref="D6:D69" si="1">+(C6-C5)/C5*100</f>
        <v>-8.9407320514231642E-2</v>
      </c>
      <c r="E6" s="35">
        <v>9989.1684399999995</v>
      </c>
      <c r="F6" s="36">
        <f t="shared" ref="F6:F60" si="2">+C6-C5</f>
        <v>-2234.7600000002421</v>
      </c>
      <c r="G6" s="37">
        <f t="shared" ref="G6:G54" si="3">+(E6-E5)/E5*100</f>
        <v>-8.9407320514233099E-2</v>
      </c>
      <c r="H6" s="31" t="s">
        <v>11</v>
      </c>
      <c r="I6" s="32" t="s">
        <v>11</v>
      </c>
      <c r="J6" s="32" t="s">
        <v>11</v>
      </c>
      <c r="K6" s="24" t="s">
        <v>11</v>
      </c>
      <c r="L6" s="23">
        <f t="shared" si="0"/>
        <v>39066.5</v>
      </c>
    </row>
    <row r="7" spans="1:12" ht="15">
      <c r="A7" s="24" t="s">
        <v>15</v>
      </c>
      <c r="B7" s="25">
        <v>39066</v>
      </c>
      <c r="C7" s="33">
        <v>2502418.79</v>
      </c>
      <c r="D7" s="34">
        <f t="shared" si="1"/>
        <v>0.2052895606193289</v>
      </c>
      <c r="E7" s="35">
        <v>10009.675160000001</v>
      </c>
      <c r="F7" s="36">
        <f t="shared" si="2"/>
        <v>5126.6800000001676</v>
      </c>
      <c r="G7" s="37">
        <f t="shared" si="3"/>
        <v>0.20528956061933445</v>
      </c>
      <c r="H7" s="31" t="s">
        <v>11</v>
      </c>
      <c r="I7" s="32" t="s">
        <v>11</v>
      </c>
      <c r="J7" s="32" t="s">
        <v>11</v>
      </c>
      <c r="K7" s="24" t="s">
        <v>11</v>
      </c>
      <c r="L7" s="23">
        <f t="shared" si="0"/>
        <v>39069.5</v>
      </c>
    </row>
    <row r="8" spans="1:12" s="47" customFormat="1">
      <c r="A8" s="38" t="s">
        <v>16</v>
      </c>
      <c r="B8" s="39">
        <v>39067</v>
      </c>
      <c r="C8" s="40">
        <v>2502418.79</v>
      </c>
      <c r="D8" s="41">
        <f t="shared" si="1"/>
        <v>0</v>
      </c>
      <c r="E8" s="42">
        <v>10009.675160000001</v>
      </c>
      <c r="F8" s="43">
        <f t="shared" si="2"/>
        <v>0</v>
      </c>
      <c r="G8" s="44">
        <f t="shared" si="3"/>
        <v>0</v>
      </c>
      <c r="H8" s="45" t="s">
        <v>11</v>
      </c>
      <c r="I8" s="46" t="s">
        <v>11</v>
      </c>
      <c r="J8" s="46" t="s">
        <v>11</v>
      </c>
      <c r="K8" s="38" t="s">
        <v>11</v>
      </c>
      <c r="L8" s="23" t="str">
        <f t="shared" si="0"/>
        <v>-</v>
      </c>
    </row>
    <row r="9" spans="1:12" s="47" customFormat="1">
      <c r="A9" s="38" t="s">
        <v>17</v>
      </c>
      <c r="B9" s="39">
        <v>39068</v>
      </c>
      <c r="C9" s="40">
        <v>2502418.79</v>
      </c>
      <c r="D9" s="41">
        <f t="shared" si="1"/>
        <v>0</v>
      </c>
      <c r="E9" s="42">
        <v>10009.675160000001</v>
      </c>
      <c r="F9" s="43">
        <f t="shared" si="2"/>
        <v>0</v>
      </c>
      <c r="G9" s="44">
        <f t="shared" si="3"/>
        <v>0</v>
      </c>
      <c r="H9" s="45" t="s">
        <v>11</v>
      </c>
      <c r="I9" s="46" t="s">
        <v>11</v>
      </c>
      <c r="J9" s="46" t="s">
        <v>11</v>
      </c>
      <c r="K9" s="38" t="s">
        <v>11</v>
      </c>
      <c r="L9" s="23" t="str">
        <f t="shared" si="0"/>
        <v>-</v>
      </c>
    </row>
    <row r="10" spans="1:12" ht="15">
      <c r="A10" s="24" t="s">
        <v>10</v>
      </c>
      <c r="B10" s="25">
        <v>39069</v>
      </c>
      <c r="C10" s="33">
        <v>2506385.29</v>
      </c>
      <c r="D10" s="34">
        <f t="shared" si="1"/>
        <v>0.1585066422874806</v>
      </c>
      <c r="E10" s="35">
        <v>10025.541160000001</v>
      </c>
      <c r="F10" s="36">
        <f t="shared" si="2"/>
        <v>3966.5</v>
      </c>
      <c r="G10" s="37">
        <f t="shared" si="3"/>
        <v>0.15850664228748043</v>
      </c>
      <c r="H10" s="31" t="s">
        <v>11</v>
      </c>
      <c r="I10" s="32" t="s">
        <v>11</v>
      </c>
      <c r="J10" s="32" t="s">
        <v>11</v>
      </c>
      <c r="K10" s="24" t="s">
        <v>11</v>
      </c>
      <c r="L10" s="23">
        <f t="shared" si="0"/>
        <v>39070.5</v>
      </c>
    </row>
    <row r="11" spans="1:12" ht="15">
      <c r="A11" s="24" t="s">
        <v>12</v>
      </c>
      <c r="B11" s="25">
        <v>39070</v>
      </c>
      <c r="C11" s="33">
        <v>2473785.2200000002</v>
      </c>
      <c r="D11" s="34">
        <f t="shared" si="1"/>
        <v>-1.3006807105861937</v>
      </c>
      <c r="E11" s="35">
        <v>9895.1408800000008</v>
      </c>
      <c r="F11" s="36">
        <f t="shared" si="2"/>
        <v>-32600.069999999832</v>
      </c>
      <c r="G11" s="37">
        <f t="shared" si="3"/>
        <v>-1.3006807105861988</v>
      </c>
      <c r="H11" s="31" t="s">
        <v>11</v>
      </c>
      <c r="I11" s="32" t="s">
        <v>11</v>
      </c>
      <c r="J11" s="32" t="s">
        <v>11</v>
      </c>
      <c r="K11" s="24" t="s">
        <v>11</v>
      </c>
      <c r="L11" s="23">
        <f t="shared" si="0"/>
        <v>39071.5</v>
      </c>
    </row>
    <row r="12" spans="1:12" ht="15">
      <c r="A12" s="24" t="s">
        <v>13</v>
      </c>
      <c r="B12" s="25">
        <v>39071</v>
      </c>
      <c r="C12" s="33">
        <v>2501258.7000000002</v>
      </c>
      <c r="D12" s="34">
        <f t="shared" si="1"/>
        <v>1.1105846933631522</v>
      </c>
      <c r="E12" s="35">
        <v>10005.034800000001</v>
      </c>
      <c r="F12" s="36">
        <f t="shared" si="2"/>
        <v>27473.479999999981</v>
      </c>
      <c r="G12" s="37">
        <f t="shared" si="3"/>
        <v>1.1105846933631573</v>
      </c>
      <c r="H12" s="31" t="s">
        <v>11</v>
      </c>
      <c r="I12" s="32" t="s">
        <v>11</v>
      </c>
      <c r="J12" s="32" t="s">
        <v>11</v>
      </c>
      <c r="K12" s="24" t="s">
        <v>11</v>
      </c>
      <c r="L12" s="23">
        <f t="shared" si="0"/>
        <v>39072.5</v>
      </c>
    </row>
    <row r="13" spans="1:12" ht="15">
      <c r="A13" s="24" t="s">
        <v>14</v>
      </c>
      <c r="B13" s="25">
        <v>39072</v>
      </c>
      <c r="C13" s="33">
        <v>2495048.89</v>
      </c>
      <c r="D13" s="34">
        <f t="shared" si="1"/>
        <v>-0.24826740232827796</v>
      </c>
      <c r="E13" s="35">
        <v>9980.1955600000001</v>
      </c>
      <c r="F13" s="36">
        <f t="shared" si="2"/>
        <v>-6209.8100000000559</v>
      </c>
      <c r="G13" s="37">
        <f t="shared" si="3"/>
        <v>-0.24826740232828728</v>
      </c>
      <c r="H13" s="31" t="s">
        <v>11</v>
      </c>
      <c r="I13" s="32" t="s">
        <v>11</v>
      </c>
      <c r="J13" s="32" t="s">
        <v>11</v>
      </c>
      <c r="K13" s="24" t="s">
        <v>11</v>
      </c>
      <c r="L13" s="23">
        <f t="shared" si="0"/>
        <v>39073.5</v>
      </c>
    </row>
    <row r="14" spans="1:12" ht="15">
      <c r="A14" s="24" t="s">
        <v>15</v>
      </c>
      <c r="B14" s="25">
        <v>39073</v>
      </c>
      <c r="C14" s="33">
        <v>2507595.7799999998</v>
      </c>
      <c r="D14" s="34">
        <f t="shared" si="1"/>
        <v>0.50287150886248422</v>
      </c>
      <c r="E14" s="35">
        <v>10030.383119999999</v>
      </c>
      <c r="F14" s="36">
        <f t="shared" si="2"/>
        <v>12546.889999999665</v>
      </c>
      <c r="G14" s="37">
        <f t="shared" si="3"/>
        <v>0.50287150886248244</v>
      </c>
      <c r="H14" s="31" t="s">
        <v>11</v>
      </c>
      <c r="I14" s="32" t="s">
        <v>11</v>
      </c>
      <c r="J14" s="32" t="s">
        <v>11</v>
      </c>
      <c r="K14" s="24" t="s">
        <v>11</v>
      </c>
      <c r="L14" s="23">
        <f t="shared" si="0"/>
        <v>39076.5</v>
      </c>
    </row>
    <row r="15" spans="1:12" s="47" customFormat="1">
      <c r="A15" s="38" t="s">
        <v>16</v>
      </c>
      <c r="B15" s="39">
        <v>39074</v>
      </c>
      <c r="C15" s="40">
        <v>2507595.7799999998</v>
      </c>
      <c r="D15" s="41">
        <f t="shared" si="1"/>
        <v>0</v>
      </c>
      <c r="E15" s="42">
        <v>10030.383119999999</v>
      </c>
      <c r="F15" s="43">
        <f t="shared" si="2"/>
        <v>0</v>
      </c>
      <c r="G15" s="44">
        <f t="shared" si="3"/>
        <v>0</v>
      </c>
      <c r="H15" s="45" t="s">
        <v>11</v>
      </c>
      <c r="I15" s="46" t="s">
        <v>11</v>
      </c>
      <c r="J15" s="46" t="s">
        <v>11</v>
      </c>
      <c r="K15" s="38" t="s">
        <v>11</v>
      </c>
      <c r="L15" s="23" t="str">
        <f t="shared" si="0"/>
        <v>-</v>
      </c>
    </row>
    <row r="16" spans="1:12" s="47" customFormat="1">
      <c r="A16" s="38" t="s">
        <v>17</v>
      </c>
      <c r="B16" s="39">
        <v>39075</v>
      </c>
      <c r="C16" s="40">
        <v>2507595.7799999998</v>
      </c>
      <c r="D16" s="41">
        <f t="shared" si="1"/>
        <v>0</v>
      </c>
      <c r="E16" s="42">
        <v>10030.383119999999</v>
      </c>
      <c r="F16" s="43">
        <f t="shared" si="2"/>
        <v>0</v>
      </c>
      <c r="G16" s="44">
        <f t="shared" si="3"/>
        <v>0</v>
      </c>
      <c r="H16" s="45" t="s">
        <v>11</v>
      </c>
      <c r="I16" s="46" t="s">
        <v>11</v>
      </c>
      <c r="J16" s="46" t="s">
        <v>11</v>
      </c>
      <c r="K16" s="38" t="s">
        <v>11</v>
      </c>
      <c r="L16" s="23" t="str">
        <f t="shared" si="0"/>
        <v>-</v>
      </c>
    </row>
    <row r="17" spans="1:12" ht="15">
      <c r="A17" s="24" t="s">
        <v>10</v>
      </c>
      <c r="B17" s="25">
        <v>39076</v>
      </c>
      <c r="C17" s="33">
        <v>2556251.38</v>
      </c>
      <c r="D17" s="34">
        <f t="shared" si="1"/>
        <v>1.9403286760994669</v>
      </c>
      <c r="E17" s="35">
        <v>9948.1299999999992</v>
      </c>
      <c r="F17" s="36">
        <f t="shared" si="2"/>
        <v>48655.600000000093</v>
      </c>
      <c r="G17" s="37">
        <f t="shared" si="3"/>
        <v>-0.82003966364945202</v>
      </c>
      <c r="H17" s="31" t="s">
        <v>11</v>
      </c>
      <c r="I17" s="32" t="s">
        <v>11</v>
      </c>
      <c r="J17" s="32" t="s">
        <v>11</v>
      </c>
      <c r="K17" s="24" t="s">
        <v>11</v>
      </c>
      <c r="L17" s="23">
        <f t="shared" si="0"/>
        <v>39077.5</v>
      </c>
    </row>
    <row r="18" spans="1:12" ht="15">
      <c r="A18" s="24" t="s">
        <v>12</v>
      </c>
      <c r="B18" s="25">
        <v>39077</v>
      </c>
      <c r="C18" s="33">
        <v>2556394.08</v>
      </c>
      <c r="D18" s="34">
        <f t="shared" si="1"/>
        <v>5.5823930743535196E-3</v>
      </c>
      <c r="E18" s="35">
        <v>9948.69</v>
      </c>
      <c r="F18" s="36">
        <f t="shared" si="2"/>
        <v>142.70000000018626</v>
      </c>
      <c r="G18" s="37">
        <f t="shared" si="3"/>
        <v>5.6291986534284305E-3</v>
      </c>
      <c r="H18" s="31" t="s">
        <v>11</v>
      </c>
      <c r="I18" s="32" t="s">
        <v>11</v>
      </c>
      <c r="J18" s="32" t="s">
        <v>11</v>
      </c>
      <c r="K18" s="24" t="s">
        <v>11</v>
      </c>
      <c r="L18" s="23">
        <f t="shared" si="0"/>
        <v>39078.5</v>
      </c>
    </row>
    <row r="19" spans="1:12" ht="15">
      <c r="A19" s="24" t="s">
        <v>13</v>
      </c>
      <c r="B19" s="25">
        <v>39078</v>
      </c>
      <c r="C19" s="48">
        <v>2571963.58</v>
      </c>
      <c r="D19" s="34">
        <f t="shared" si="1"/>
        <v>0.60904146672096815</v>
      </c>
      <c r="E19" s="35">
        <v>10009.280000000001</v>
      </c>
      <c r="F19" s="36">
        <f t="shared" si="2"/>
        <v>15569.5</v>
      </c>
      <c r="G19" s="37">
        <f t="shared" si="3"/>
        <v>0.60902490679677568</v>
      </c>
      <c r="H19" s="31" t="s">
        <v>11</v>
      </c>
      <c r="I19" s="32" t="s">
        <v>11</v>
      </c>
      <c r="J19" s="32" t="s">
        <v>11</v>
      </c>
      <c r="K19" s="24" t="s">
        <v>11</v>
      </c>
      <c r="L19" s="23">
        <f t="shared" si="0"/>
        <v>39079.5</v>
      </c>
    </row>
    <row r="20" spans="1:12" ht="15">
      <c r="A20" s="24" t="s">
        <v>14</v>
      </c>
      <c r="B20" s="25">
        <v>39079</v>
      </c>
      <c r="C20" s="33">
        <v>2638175.9500000002</v>
      </c>
      <c r="D20" s="34">
        <f t="shared" si="1"/>
        <v>2.5743898753029821</v>
      </c>
      <c r="E20" s="35">
        <v>10266.959999999999</v>
      </c>
      <c r="F20" s="36">
        <f t="shared" si="2"/>
        <v>66212.370000000112</v>
      </c>
      <c r="G20" s="37">
        <f t="shared" si="3"/>
        <v>2.5744109466415011</v>
      </c>
      <c r="H20" s="31" t="s">
        <v>11</v>
      </c>
      <c r="I20" s="32" t="s">
        <v>11</v>
      </c>
      <c r="J20" s="32" t="s">
        <v>11</v>
      </c>
      <c r="K20" s="24" t="s">
        <v>11</v>
      </c>
      <c r="L20" s="23">
        <f t="shared" si="0"/>
        <v>39080.5</v>
      </c>
    </row>
    <row r="21" spans="1:12" ht="15">
      <c r="A21" s="24" t="s">
        <v>15</v>
      </c>
      <c r="B21" s="25">
        <v>39080</v>
      </c>
      <c r="C21" s="33">
        <v>2665817.35</v>
      </c>
      <c r="D21" s="34">
        <f t="shared" si="1"/>
        <v>1.0477466447982708</v>
      </c>
      <c r="E21" s="35">
        <v>10374.530000000001</v>
      </c>
      <c r="F21" s="36">
        <f t="shared" si="2"/>
        <v>27641.399999999907</v>
      </c>
      <c r="G21" s="37">
        <f t="shared" si="3"/>
        <v>1.0477298051224659</v>
      </c>
      <c r="H21" s="31" t="s">
        <v>11</v>
      </c>
      <c r="I21" s="32" t="s">
        <v>11</v>
      </c>
      <c r="J21" s="32" t="s">
        <v>11</v>
      </c>
      <c r="K21" s="24" t="s">
        <v>11</v>
      </c>
      <c r="L21" s="23">
        <f t="shared" si="0"/>
        <v>39083.5</v>
      </c>
    </row>
    <row r="22" spans="1:12" s="47" customFormat="1">
      <c r="A22" s="38" t="s">
        <v>16</v>
      </c>
      <c r="B22" s="39">
        <v>39081</v>
      </c>
      <c r="C22" s="40">
        <v>2665817.35</v>
      </c>
      <c r="D22" s="41">
        <f t="shared" si="1"/>
        <v>0</v>
      </c>
      <c r="E22" s="42">
        <v>10374.530000000001</v>
      </c>
      <c r="F22" s="43">
        <f t="shared" si="2"/>
        <v>0</v>
      </c>
      <c r="G22" s="44">
        <f t="shared" si="3"/>
        <v>0</v>
      </c>
      <c r="H22" s="45" t="s">
        <v>11</v>
      </c>
      <c r="I22" s="46" t="s">
        <v>11</v>
      </c>
      <c r="J22" s="46" t="s">
        <v>11</v>
      </c>
      <c r="K22" s="38" t="s">
        <v>11</v>
      </c>
      <c r="L22" s="23" t="str">
        <f t="shared" si="0"/>
        <v>-</v>
      </c>
    </row>
    <row r="23" spans="1:12" s="47" customFormat="1">
      <c r="A23" s="38" t="s">
        <v>17</v>
      </c>
      <c r="B23" s="39">
        <v>39082</v>
      </c>
      <c r="C23" s="40">
        <v>2665817.35</v>
      </c>
      <c r="D23" s="41">
        <f t="shared" si="1"/>
        <v>0</v>
      </c>
      <c r="E23" s="42">
        <v>10374.530000000001</v>
      </c>
      <c r="F23" s="43">
        <f t="shared" si="2"/>
        <v>0</v>
      </c>
      <c r="G23" s="44">
        <f t="shared" si="3"/>
        <v>0</v>
      </c>
      <c r="H23" s="45" t="s">
        <v>11</v>
      </c>
      <c r="I23" s="46" t="s">
        <v>11</v>
      </c>
      <c r="J23" s="46" t="s">
        <v>11</v>
      </c>
      <c r="K23" s="38" t="s">
        <v>11</v>
      </c>
      <c r="L23" s="23" t="str">
        <f t="shared" si="0"/>
        <v>-</v>
      </c>
    </row>
    <row r="24" spans="1:12" s="47" customFormat="1">
      <c r="A24" s="49" t="s">
        <v>10</v>
      </c>
      <c r="B24" s="50">
        <v>39083</v>
      </c>
      <c r="C24" s="51">
        <v>2665817.35</v>
      </c>
      <c r="D24" s="52">
        <f t="shared" si="1"/>
        <v>0</v>
      </c>
      <c r="E24" s="53">
        <v>10374.530000000001</v>
      </c>
      <c r="F24" s="54">
        <f t="shared" si="2"/>
        <v>0</v>
      </c>
      <c r="G24" s="55">
        <f t="shared" si="3"/>
        <v>0</v>
      </c>
      <c r="H24" s="55" t="s">
        <v>11</v>
      </c>
      <c r="I24" s="49" t="s">
        <v>11</v>
      </c>
      <c r="J24" s="49" t="s">
        <v>11</v>
      </c>
      <c r="K24" s="56"/>
      <c r="L24" s="23">
        <f t="shared" si="0"/>
        <v>39084.5</v>
      </c>
    </row>
    <row r="25" spans="1:12" s="47" customFormat="1">
      <c r="A25" s="38" t="s">
        <v>12</v>
      </c>
      <c r="B25" s="39">
        <v>39084</v>
      </c>
      <c r="C25" s="40">
        <v>2665817.35</v>
      </c>
      <c r="D25" s="41">
        <f t="shared" si="1"/>
        <v>0</v>
      </c>
      <c r="E25" s="42">
        <v>10374.530000000001</v>
      </c>
      <c r="F25" s="43">
        <f t="shared" si="2"/>
        <v>0</v>
      </c>
      <c r="G25" s="44">
        <f t="shared" si="3"/>
        <v>0</v>
      </c>
      <c r="H25" s="45" t="s">
        <v>11</v>
      </c>
      <c r="I25" s="46" t="s">
        <v>11</v>
      </c>
      <c r="J25" s="46" t="s">
        <v>11</v>
      </c>
      <c r="K25" s="57"/>
      <c r="L25" s="23">
        <f t="shared" si="0"/>
        <v>39085.5</v>
      </c>
    </row>
    <row r="26" spans="1:12" s="47" customFormat="1">
      <c r="A26" s="38" t="s">
        <v>13</v>
      </c>
      <c r="B26" s="39">
        <v>39085</v>
      </c>
      <c r="C26" s="40">
        <v>2665817.35</v>
      </c>
      <c r="D26" s="41">
        <f t="shared" si="1"/>
        <v>0</v>
      </c>
      <c r="E26" s="42">
        <v>10374.530000000001</v>
      </c>
      <c r="F26" s="43">
        <f t="shared" si="2"/>
        <v>0</v>
      </c>
      <c r="G26" s="44">
        <f t="shared" si="3"/>
        <v>0</v>
      </c>
      <c r="H26" s="45" t="s">
        <v>11</v>
      </c>
      <c r="I26" s="46" t="s">
        <v>11</v>
      </c>
      <c r="J26" s="46" t="s">
        <v>11</v>
      </c>
      <c r="K26" s="57"/>
      <c r="L26" s="23">
        <f t="shared" si="0"/>
        <v>39086.5</v>
      </c>
    </row>
    <row r="27" spans="1:12" s="47" customFormat="1">
      <c r="A27" s="38" t="s">
        <v>14</v>
      </c>
      <c r="B27" s="39">
        <v>39086</v>
      </c>
      <c r="C27" s="40">
        <v>2665817.35</v>
      </c>
      <c r="D27" s="41">
        <f t="shared" si="1"/>
        <v>0</v>
      </c>
      <c r="E27" s="42">
        <v>10374.530000000001</v>
      </c>
      <c r="F27" s="43">
        <f t="shared" si="2"/>
        <v>0</v>
      </c>
      <c r="G27" s="44">
        <f t="shared" si="3"/>
        <v>0</v>
      </c>
      <c r="H27" s="45" t="s">
        <v>11</v>
      </c>
      <c r="I27" s="46" t="s">
        <v>11</v>
      </c>
      <c r="J27" s="46" t="s">
        <v>11</v>
      </c>
      <c r="K27" s="57"/>
      <c r="L27" s="23">
        <f t="shared" si="0"/>
        <v>39087.5</v>
      </c>
    </row>
    <row r="28" spans="1:12" s="47" customFormat="1">
      <c r="A28" s="38" t="s">
        <v>15</v>
      </c>
      <c r="B28" s="39">
        <v>39087</v>
      </c>
      <c r="C28" s="40">
        <v>2665817.35</v>
      </c>
      <c r="D28" s="41">
        <f t="shared" si="1"/>
        <v>0</v>
      </c>
      <c r="E28" s="42">
        <v>10374.530000000001</v>
      </c>
      <c r="F28" s="43">
        <f t="shared" si="2"/>
        <v>0</v>
      </c>
      <c r="G28" s="44">
        <f t="shared" si="3"/>
        <v>0</v>
      </c>
      <c r="H28" s="45" t="s">
        <v>11</v>
      </c>
      <c r="I28" s="46" t="s">
        <v>11</v>
      </c>
      <c r="J28" s="46" t="s">
        <v>11</v>
      </c>
      <c r="K28" s="57"/>
      <c r="L28" s="23">
        <f t="shared" si="0"/>
        <v>39090.5</v>
      </c>
    </row>
    <row r="29" spans="1:12" s="47" customFormat="1">
      <c r="A29" s="38" t="s">
        <v>16</v>
      </c>
      <c r="B29" s="39">
        <v>39088</v>
      </c>
      <c r="C29" s="40">
        <v>2665817.35</v>
      </c>
      <c r="D29" s="41">
        <f t="shared" si="1"/>
        <v>0</v>
      </c>
      <c r="E29" s="42">
        <v>10374.530000000001</v>
      </c>
      <c r="F29" s="43">
        <f t="shared" si="2"/>
        <v>0</v>
      </c>
      <c r="G29" s="44">
        <f t="shared" si="3"/>
        <v>0</v>
      </c>
      <c r="H29" s="45" t="s">
        <v>11</v>
      </c>
      <c r="I29" s="46" t="s">
        <v>11</v>
      </c>
      <c r="J29" s="46" t="s">
        <v>11</v>
      </c>
      <c r="K29" s="57"/>
      <c r="L29" s="23" t="str">
        <f t="shared" si="0"/>
        <v>-</v>
      </c>
    </row>
    <row r="30" spans="1:12" s="47" customFormat="1">
      <c r="A30" s="38" t="s">
        <v>17</v>
      </c>
      <c r="B30" s="39">
        <v>39089</v>
      </c>
      <c r="C30" s="40">
        <v>2665817.35</v>
      </c>
      <c r="D30" s="41">
        <f t="shared" si="1"/>
        <v>0</v>
      </c>
      <c r="E30" s="42">
        <v>10374.530000000001</v>
      </c>
      <c r="F30" s="43">
        <f t="shared" si="2"/>
        <v>0</v>
      </c>
      <c r="G30" s="44">
        <f t="shared" si="3"/>
        <v>0</v>
      </c>
      <c r="H30" s="45" t="s">
        <v>11</v>
      </c>
      <c r="I30" s="46" t="s">
        <v>11</v>
      </c>
      <c r="J30" s="46" t="s">
        <v>11</v>
      </c>
      <c r="K30" s="57"/>
      <c r="L30" s="23" t="str">
        <f t="shared" si="0"/>
        <v>-</v>
      </c>
    </row>
    <row r="31" spans="1:12" s="47" customFormat="1">
      <c r="A31" s="38" t="s">
        <v>10</v>
      </c>
      <c r="B31" s="39">
        <v>39090</v>
      </c>
      <c r="C31" s="40">
        <v>2665817.35</v>
      </c>
      <c r="D31" s="41">
        <f t="shared" si="1"/>
        <v>0</v>
      </c>
      <c r="E31" s="42">
        <v>10374.530000000001</v>
      </c>
      <c r="F31" s="43">
        <f t="shared" si="2"/>
        <v>0</v>
      </c>
      <c r="G31" s="44">
        <f t="shared" si="3"/>
        <v>0</v>
      </c>
      <c r="H31" s="45" t="s">
        <v>11</v>
      </c>
      <c r="I31" s="46" t="s">
        <v>11</v>
      </c>
      <c r="J31" s="46" t="s">
        <v>11</v>
      </c>
      <c r="K31" s="57"/>
      <c r="L31" s="23">
        <f t="shared" si="0"/>
        <v>39091.5</v>
      </c>
    </row>
    <row r="32" spans="1:12" s="47" customFormat="1">
      <c r="A32" s="38" t="s">
        <v>12</v>
      </c>
      <c r="B32" s="39">
        <v>39091</v>
      </c>
      <c r="C32" s="40">
        <v>2533607.2000000002</v>
      </c>
      <c r="D32" s="41">
        <f t="shared" si="1"/>
        <v>-4.9594601820713597</v>
      </c>
      <c r="E32" s="42">
        <v>9860.01</v>
      </c>
      <c r="F32" s="43">
        <f>+C32-C31</f>
        <v>-132210.14999999991</v>
      </c>
      <c r="G32" s="44">
        <f t="shared" si="3"/>
        <v>-4.9594535848852948</v>
      </c>
      <c r="H32" s="45" t="s">
        <v>11</v>
      </c>
      <c r="I32" s="46" t="s">
        <v>11</v>
      </c>
      <c r="J32" s="46" t="s">
        <v>11</v>
      </c>
      <c r="K32" s="57"/>
      <c r="L32" s="23">
        <f t="shared" si="0"/>
        <v>39092.5</v>
      </c>
    </row>
    <row r="33" spans="1:12" ht="15">
      <c r="A33" s="58" t="s">
        <v>13</v>
      </c>
      <c r="B33" s="25">
        <v>39092</v>
      </c>
      <c r="C33" s="33">
        <v>2463619.85</v>
      </c>
      <c r="D33" s="34">
        <f t="shared" si="1"/>
        <v>-2.7623599269847388</v>
      </c>
      <c r="E33" s="35">
        <v>9587.64</v>
      </c>
      <c r="F33" s="36">
        <f t="shared" si="2"/>
        <v>-69987.350000000093</v>
      </c>
      <c r="G33" s="59">
        <f t="shared" si="3"/>
        <v>-2.7623704235594162</v>
      </c>
      <c r="H33" s="31" t="s">
        <v>11</v>
      </c>
      <c r="I33" s="32" t="s">
        <v>11</v>
      </c>
      <c r="J33" s="32" t="s">
        <v>11</v>
      </c>
      <c r="L33" s="23">
        <f t="shared" si="0"/>
        <v>39093.5</v>
      </c>
    </row>
    <row r="34" spans="1:12" ht="15">
      <c r="A34" s="58" t="s">
        <v>14</v>
      </c>
      <c r="B34" s="25">
        <v>39093</v>
      </c>
      <c r="C34" s="33">
        <v>2508652.7599999998</v>
      </c>
      <c r="D34" s="34">
        <f t="shared" si="1"/>
        <v>1.8279163483765435</v>
      </c>
      <c r="E34" s="35">
        <v>9762.89</v>
      </c>
      <c r="F34" s="36">
        <f t="shared" si="2"/>
        <v>45032.909999999683</v>
      </c>
      <c r="G34" s="59">
        <f t="shared" si="3"/>
        <v>1.8278742213933774</v>
      </c>
      <c r="H34" s="59">
        <f>+(E34-E3)/E3*100</f>
        <v>-2.3585054188969758</v>
      </c>
      <c r="I34" s="32" t="s">
        <v>11</v>
      </c>
      <c r="J34" s="32" t="s">
        <v>11</v>
      </c>
      <c r="L34" s="23">
        <f t="shared" si="0"/>
        <v>39094.5</v>
      </c>
    </row>
    <row r="35" spans="1:12" ht="15">
      <c r="A35" s="58" t="s">
        <v>15</v>
      </c>
      <c r="B35" s="25">
        <v>39094</v>
      </c>
      <c r="C35" s="33">
        <v>2521880.04</v>
      </c>
      <c r="D35" s="34">
        <f t="shared" si="1"/>
        <v>0.52726627658107061</v>
      </c>
      <c r="E35" s="35">
        <v>9814.3700000000008</v>
      </c>
      <c r="F35" s="36">
        <f t="shared" si="2"/>
        <v>13227.280000000261</v>
      </c>
      <c r="G35" s="59">
        <f t="shared" si="3"/>
        <v>0.52730287855339342</v>
      </c>
      <c r="H35" s="59">
        <f t="shared" ref="H35:H54" si="4">+(E35-E4)/E4*100</f>
        <v>-1.8406808891430828</v>
      </c>
      <c r="I35" s="32" t="s">
        <v>11</v>
      </c>
      <c r="J35" s="32" t="s">
        <v>11</v>
      </c>
      <c r="L35" s="23">
        <f t="shared" si="0"/>
        <v>39097.5</v>
      </c>
    </row>
    <row r="36" spans="1:12" s="47" customFormat="1">
      <c r="A36" s="38" t="s">
        <v>16</v>
      </c>
      <c r="B36" s="39">
        <v>39095</v>
      </c>
      <c r="C36" s="40">
        <v>2521880.04</v>
      </c>
      <c r="D36" s="41">
        <f t="shared" si="1"/>
        <v>0</v>
      </c>
      <c r="E36" s="42">
        <v>9814.3700000000008</v>
      </c>
      <c r="F36" s="43">
        <f t="shared" si="2"/>
        <v>0</v>
      </c>
      <c r="G36" s="44">
        <f t="shared" si="3"/>
        <v>0</v>
      </c>
      <c r="H36" s="44">
        <f t="shared" si="4"/>
        <v>-1.8377225926761067</v>
      </c>
      <c r="I36" s="46" t="s">
        <v>11</v>
      </c>
      <c r="J36" s="46" t="s">
        <v>11</v>
      </c>
      <c r="K36" s="57"/>
      <c r="L36" s="23" t="str">
        <f t="shared" si="0"/>
        <v>-</v>
      </c>
    </row>
    <row r="37" spans="1:12" s="47" customFormat="1">
      <c r="A37" s="38" t="s">
        <v>17</v>
      </c>
      <c r="B37" s="39">
        <v>39096</v>
      </c>
      <c r="C37" s="40">
        <v>2521880.04</v>
      </c>
      <c r="D37" s="41">
        <f t="shared" si="1"/>
        <v>0</v>
      </c>
      <c r="E37" s="42">
        <v>9814.3700000000008</v>
      </c>
      <c r="F37" s="43">
        <f t="shared" si="2"/>
        <v>0</v>
      </c>
      <c r="G37" s="44">
        <f t="shared" si="3"/>
        <v>0</v>
      </c>
      <c r="H37" s="44">
        <f t="shared" si="4"/>
        <v>-1.7498797927968335</v>
      </c>
      <c r="I37" s="46" t="s">
        <v>11</v>
      </c>
      <c r="J37" s="46" t="s">
        <v>11</v>
      </c>
      <c r="K37" s="57"/>
      <c r="L37" s="23" t="str">
        <f t="shared" si="0"/>
        <v>-</v>
      </c>
    </row>
    <row r="38" spans="1:12" ht="15">
      <c r="A38" s="58" t="s">
        <v>10</v>
      </c>
      <c r="B38" s="25">
        <v>39097</v>
      </c>
      <c r="C38" s="33">
        <v>2576622.08</v>
      </c>
      <c r="D38" s="34">
        <f t="shared" si="1"/>
        <v>2.1706837411663735</v>
      </c>
      <c r="E38" s="35">
        <v>10027.41</v>
      </c>
      <c r="F38" s="36">
        <f t="shared" si="2"/>
        <v>54742.040000000037</v>
      </c>
      <c r="G38" s="59">
        <f t="shared" si="3"/>
        <v>2.170694603932795</v>
      </c>
      <c r="H38" s="59">
        <f t="shared" si="4"/>
        <v>0.17717697843852073</v>
      </c>
      <c r="I38" s="32" t="s">
        <v>11</v>
      </c>
      <c r="J38" s="32" t="s">
        <v>11</v>
      </c>
      <c r="L38" s="23">
        <f t="shared" si="0"/>
        <v>39098.5</v>
      </c>
    </row>
    <row r="39" spans="1:12" ht="15">
      <c r="A39" s="58" t="s">
        <v>12</v>
      </c>
      <c r="B39" s="25">
        <v>39098</v>
      </c>
      <c r="C39" s="33">
        <v>2619090.7999999998</v>
      </c>
      <c r="D39" s="34">
        <f t="shared" si="1"/>
        <v>1.6482324020137149</v>
      </c>
      <c r="E39" s="35">
        <v>10192.683292553</v>
      </c>
      <c r="F39" s="36">
        <f t="shared" si="2"/>
        <v>42468.719999999739</v>
      </c>
      <c r="G39" s="59">
        <f t="shared" si="3"/>
        <v>1.6482151677551824</v>
      </c>
      <c r="H39" s="59">
        <f t="shared" si="4"/>
        <v>1.828312404026097</v>
      </c>
      <c r="I39" s="32" t="s">
        <v>11</v>
      </c>
      <c r="J39" s="32" t="s">
        <v>11</v>
      </c>
      <c r="L39" s="23">
        <f t="shared" si="0"/>
        <v>39099.5</v>
      </c>
    </row>
    <row r="40" spans="1:12" ht="15">
      <c r="A40" s="58" t="s">
        <v>13</v>
      </c>
      <c r="B40" s="25">
        <v>39099</v>
      </c>
      <c r="C40" s="33">
        <v>2581435.46</v>
      </c>
      <c r="D40" s="34">
        <f t="shared" si="1"/>
        <v>-1.4377256412797852</v>
      </c>
      <c r="E40" s="35">
        <v>10046.140471321512</v>
      </c>
      <c r="F40" s="36">
        <f t="shared" si="2"/>
        <v>-37655.339999999851</v>
      </c>
      <c r="G40" s="59">
        <f t="shared" si="3"/>
        <v>-1.4377256412799047</v>
      </c>
      <c r="H40" s="59">
        <f t="shared" si="4"/>
        <v>0.36430064651080801</v>
      </c>
      <c r="I40" s="32" t="s">
        <v>11</v>
      </c>
      <c r="J40" s="32" t="s">
        <v>11</v>
      </c>
      <c r="L40" s="23">
        <f t="shared" si="0"/>
        <v>39100.5</v>
      </c>
    </row>
    <row r="41" spans="1:12" ht="15">
      <c r="A41" s="58" t="s">
        <v>14</v>
      </c>
      <c r="B41" s="25">
        <v>39100</v>
      </c>
      <c r="C41" s="33">
        <v>2578868.2200000002</v>
      </c>
      <c r="D41" s="34">
        <f t="shared" si="1"/>
        <v>-9.9450094328515898E-2</v>
      </c>
      <c r="E41" s="35">
        <v>10036.149575146406</v>
      </c>
      <c r="F41" s="36">
        <f t="shared" si="2"/>
        <v>-2567.2399999997579</v>
      </c>
      <c r="G41" s="59">
        <f t="shared" si="3"/>
        <v>-9.9450094328532981E-2</v>
      </c>
      <c r="H41" s="59">
        <f t="shared" si="4"/>
        <v>0.10581389051327385</v>
      </c>
      <c r="I41" s="32" t="s">
        <v>11</v>
      </c>
      <c r="J41" s="32" t="s">
        <v>11</v>
      </c>
      <c r="L41" s="23">
        <f t="shared" si="0"/>
        <v>39101.5</v>
      </c>
    </row>
    <row r="42" spans="1:12" ht="15">
      <c r="A42" s="58" t="s">
        <v>15</v>
      </c>
      <c r="B42" s="25">
        <v>39101</v>
      </c>
      <c r="C42" s="33">
        <v>2547816.2999999998</v>
      </c>
      <c r="D42" s="34">
        <f t="shared" si="1"/>
        <v>-1.2040909946146992</v>
      </c>
      <c r="E42" s="35">
        <v>9915.3052019060106</v>
      </c>
      <c r="F42" s="36">
        <f t="shared" si="2"/>
        <v>-31051.920000000391</v>
      </c>
      <c r="G42" s="59">
        <f t="shared" si="3"/>
        <v>-1.2040909946146638</v>
      </c>
      <c r="H42" s="59">
        <f t="shared" si="4"/>
        <v>0.20378003861234281</v>
      </c>
      <c r="I42" s="32" t="s">
        <v>11</v>
      </c>
      <c r="J42" s="32" t="s">
        <v>11</v>
      </c>
      <c r="L42" s="23">
        <f t="shared" si="0"/>
        <v>39104.5</v>
      </c>
    </row>
    <row r="43" spans="1:12" s="47" customFormat="1">
      <c r="A43" s="38" t="s">
        <v>16</v>
      </c>
      <c r="B43" s="39">
        <v>39102</v>
      </c>
      <c r="C43" s="40">
        <v>2547816.2999999998</v>
      </c>
      <c r="D43" s="41">
        <f t="shared" si="1"/>
        <v>0</v>
      </c>
      <c r="E43" s="42">
        <v>9915.3052019060106</v>
      </c>
      <c r="F43" s="43">
        <f t="shared" si="2"/>
        <v>0</v>
      </c>
      <c r="G43" s="44">
        <f t="shared" si="3"/>
        <v>0</v>
      </c>
      <c r="H43" s="44">
        <f t="shared" si="4"/>
        <v>-0.89684443770241262</v>
      </c>
      <c r="I43" s="46" t="s">
        <v>11</v>
      </c>
      <c r="J43" s="46" t="s">
        <v>11</v>
      </c>
      <c r="K43" s="57"/>
      <c r="L43" s="23" t="str">
        <f t="shared" si="0"/>
        <v>-</v>
      </c>
    </row>
    <row r="44" spans="1:12" s="47" customFormat="1">
      <c r="A44" s="38" t="s">
        <v>17</v>
      </c>
      <c r="B44" s="39">
        <v>39103</v>
      </c>
      <c r="C44" s="40">
        <v>2547816.2999999998</v>
      </c>
      <c r="D44" s="41">
        <f t="shared" si="1"/>
        <v>0</v>
      </c>
      <c r="E44" s="42">
        <v>9915.3052019060106</v>
      </c>
      <c r="F44" s="43">
        <f t="shared" si="2"/>
        <v>0</v>
      </c>
      <c r="G44" s="44">
        <f t="shared" si="3"/>
        <v>0</v>
      </c>
      <c r="H44" s="44">
        <f t="shared" si="4"/>
        <v>-0.65019124829643671</v>
      </c>
      <c r="I44" s="46" t="s">
        <v>11</v>
      </c>
      <c r="J44" s="46" t="s">
        <v>11</v>
      </c>
      <c r="K44" s="57"/>
      <c r="L44" s="23" t="str">
        <f t="shared" si="0"/>
        <v>-</v>
      </c>
    </row>
    <row r="45" spans="1:12" ht="15">
      <c r="A45" s="58" t="s">
        <v>10</v>
      </c>
      <c r="B45" s="25">
        <v>39104</v>
      </c>
      <c r="C45" s="33">
        <v>2601552.0499999998</v>
      </c>
      <c r="D45" s="34">
        <f t="shared" si="1"/>
        <v>2.1090904395265864</v>
      </c>
      <c r="E45" s="35">
        <v>10124.427955969291</v>
      </c>
      <c r="F45" s="36">
        <f t="shared" si="2"/>
        <v>53735.75</v>
      </c>
      <c r="G45" s="59">
        <f t="shared" si="3"/>
        <v>2.1090904395265748</v>
      </c>
      <c r="H45" s="59">
        <f t="shared" si="4"/>
        <v>0.9375996394571694</v>
      </c>
      <c r="I45" s="32" t="s">
        <v>11</v>
      </c>
      <c r="J45" s="32" t="s">
        <v>11</v>
      </c>
      <c r="L45" s="23">
        <f t="shared" si="0"/>
        <v>39105.5</v>
      </c>
    </row>
    <row r="46" spans="1:12" ht="15">
      <c r="A46" s="58" t="s">
        <v>12</v>
      </c>
      <c r="B46" s="25">
        <v>39105</v>
      </c>
      <c r="C46" s="33">
        <v>2621169.08</v>
      </c>
      <c r="D46" s="34">
        <f t="shared" si="1"/>
        <v>0.75405102888486364</v>
      </c>
      <c r="E46" s="35">
        <v>10200.771309139986</v>
      </c>
      <c r="F46" s="36">
        <f t="shared" si="2"/>
        <v>19617.030000000261</v>
      </c>
      <c r="G46" s="59">
        <f t="shared" si="3"/>
        <v>0.75405102888487319</v>
      </c>
      <c r="H46" s="59">
        <f t="shared" si="4"/>
        <v>1.6987206480701904</v>
      </c>
      <c r="I46" s="32" t="s">
        <v>11</v>
      </c>
      <c r="J46" s="32" t="s">
        <v>11</v>
      </c>
      <c r="L46" s="23">
        <f t="shared" si="0"/>
        <v>39106.5</v>
      </c>
    </row>
    <row r="47" spans="1:12" ht="15">
      <c r="A47" s="58" t="s">
        <v>13</v>
      </c>
      <c r="B47" s="25">
        <v>39106</v>
      </c>
      <c r="C47" s="33">
        <v>2761275.49</v>
      </c>
      <c r="D47" s="34">
        <f t="shared" si="1"/>
        <v>5.345187804519659</v>
      </c>
      <c r="E47" s="35">
        <v>10347.698147924342</v>
      </c>
      <c r="F47" s="36">
        <f t="shared" si="2"/>
        <v>140106.41000000015</v>
      </c>
      <c r="G47" s="59">
        <f t="shared" si="3"/>
        <v>1.440350286577927</v>
      </c>
      <c r="H47" s="59">
        <f t="shared" si="4"/>
        <v>3.1635384623707545</v>
      </c>
      <c r="I47" s="32" t="s">
        <v>11</v>
      </c>
      <c r="J47" s="32" t="s">
        <v>11</v>
      </c>
      <c r="L47" s="23">
        <f t="shared" si="0"/>
        <v>39107.5</v>
      </c>
    </row>
    <row r="48" spans="1:12" ht="15">
      <c r="A48" s="58" t="s">
        <v>14</v>
      </c>
      <c r="B48" s="25">
        <v>39107</v>
      </c>
      <c r="C48" s="33">
        <v>2768074.31</v>
      </c>
      <c r="D48" s="34">
        <f t="shared" si="1"/>
        <v>0.24622027119792494</v>
      </c>
      <c r="E48" s="35">
        <v>10373.176278366907</v>
      </c>
      <c r="F48" s="36">
        <f t="shared" si="2"/>
        <v>6798.8199999998324</v>
      </c>
      <c r="G48" s="59">
        <f t="shared" si="3"/>
        <v>0.24622027119795506</v>
      </c>
      <c r="H48" s="59">
        <f t="shared" si="4"/>
        <v>4.27262488896816</v>
      </c>
      <c r="I48" s="32" t="s">
        <v>11</v>
      </c>
      <c r="J48" s="32" t="s">
        <v>11</v>
      </c>
      <c r="L48" s="23">
        <f t="shared" si="0"/>
        <v>39108.5</v>
      </c>
    </row>
    <row r="49" spans="1:12" ht="15">
      <c r="A49" s="58" t="s">
        <v>15</v>
      </c>
      <c r="B49" s="25">
        <v>39108</v>
      </c>
      <c r="C49" s="33">
        <v>2748338.86</v>
      </c>
      <c r="D49" s="34">
        <f t="shared" si="1"/>
        <v>-0.71296677002866249</v>
      </c>
      <c r="E49" s="35">
        <v>10299.218978505656</v>
      </c>
      <c r="F49" s="36">
        <f t="shared" si="2"/>
        <v>-19735.450000000186</v>
      </c>
      <c r="G49" s="59">
        <f t="shared" si="3"/>
        <v>-0.71296677002865472</v>
      </c>
      <c r="H49" s="59">
        <f t="shared" si="4"/>
        <v>3.5233681872252092</v>
      </c>
      <c r="I49" s="32" t="s">
        <v>11</v>
      </c>
      <c r="J49" s="32" t="s">
        <v>11</v>
      </c>
      <c r="L49" s="23">
        <f t="shared" si="0"/>
        <v>39111.5</v>
      </c>
    </row>
    <row r="50" spans="1:12" s="47" customFormat="1">
      <c r="A50" s="38" t="s">
        <v>16</v>
      </c>
      <c r="B50" s="39">
        <v>39109</v>
      </c>
      <c r="C50" s="40">
        <v>2748338.86</v>
      </c>
      <c r="D50" s="41">
        <f t="shared" si="1"/>
        <v>0</v>
      </c>
      <c r="E50" s="42">
        <v>10299.218978505656</v>
      </c>
      <c r="F50" s="43">
        <f t="shared" si="2"/>
        <v>0</v>
      </c>
      <c r="G50" s="44">
        <f t="shared" si="3"/>
        <v>0</v>
      </c>
      <c r="H50" s="44">
        <f t="shared" si="4"/>
        <v>2.896701645929133</v>
      </c>
      <c r="I50" s="46" t="s">
        <v>11</v>
      </c>
      <c r="J50" s="46" t="s">
        <v>11</v>
      </c>
      <c r="K50" s="57"/>
      <c r="L50" s="23" t="str">
        <f t="shared" si="0"/>
        <v>-</v>
      </c>
    </row>
    <row r="51" spans="1:12" s="47" customFormat="1">
      <c r="A51" s="38" t="s">
        <v>17</v>
      </c>
      <c r="B51" s="39">
        <v>39110</v>
      </c>
      <c r="C51" s="40">
        <v>2748338.86</v>
      </c>
      <c r="D51" s="41">
        <f>+(C51-C50)/C50*100</f>
        <v>0</v>
      </c>
      <c r="E51" s="42">
        <v>10299.218978505656</v>
      </c>
      <c r="F51" s="43">
        <f t="shared" si="2"/>
        <v>0</v>
      </c>
      <c r="G51" s="44">
        <f t="shared" si="3"/>
        <v>0</v>
      </c>
      <c r="H51" s="44">
        <f t="shared" si="4"/>
        <v>0.31420185240477294</v>
      </c>
      <c r="I51" s="46" t="s">
        <v>11</v>
      </c>
      <c r="J51" s="46" t="s">
        <v>11</v>
      </c>
      <c r="K51" s="57"/>
      <c r="L51" s="23" t="str">
        <f t="shared" si="0"/>
        <v>-</v>
      </c>
    </row>
    <row r="52" spans="1:12" ht="15">
      <c r="A52" s="58" t="s">
        <v>10</v>
      </c>
      <c r="B52" s="25">
        <v>39111</v>
      </c>
      <c r="C52" s="33">
        <v>2737706.09</v>
      </c>
      <c r="D52" s="34">
        <f t="shared" si="1"/>
        <v>-0.38687987695956894</v>
      </c>
      <c r="E52" s="35">
        <v>10259.3733727938</v>
      </c>
      <c r="F52" s="36">
        <f t="shared" si="2"/>
        <v>-10632.770000000019</v>
      </c>
      <c r="G52" s="59">
        <f t="shared" si="3"/>
        <v>-0.38687987695973619</v>
      </c>
      <c r="H52" s="59">
        <f t="shared" si="4"/>
        <v>-1.109993678809555</v>
      </c>
      <c r="I52" s="32" t="s">
        <v>11</v>
      </c>
      <c r="J52" s="32" t="s">
        <v>11</v>
      </c>
      <c r="L52" s="23">
        <f t="shared" si="0"/>
        <v>39112.5</v>
      </c>
    </row>
    <row r="53" spans="1:12" ht="15">
      <c r="A53" s="58" t="s">
        <v>12</v>
      </c>
      <c r="B53" s="25">
        <v>39112</v>
      </c>
      <c r="C53" s="33">
        <v>2671894.77</v>
      </c>
      <c r="D53" s="34">
        <f t="shared" si="1"/>
        <v>-2.4038855098576279</v>
      </c>
      <c r="E53" s="35">
        <v>10012.749782883035</v>
      </c>
      <c r="F53" s="36">
        <f t="shared" si="2"/>
        <v>-65811.319999999832</v>
      </c>
      <c r="G53" s="59">
        <f t="shared" si="3"/>
        <v>-2.4038855098574636</v>
      </c>
      <c r="H53" s="59">
        <f t="shared" si="4"/>
        <v>-3.4871962114617814</v>
      </c>
      <c r="I53" s="32" t="s">
        <v>11</v>
      </c>
      <c r="J53" s="32" t="s">
        <v>11</v>
      </c>
      <c r="L53" s="23">
        <f t="shared" si="0"/>
        <v>39113.5</v>
      </c>
    </row>
    <row r="54" spans="1:12" ht="15">
      <c r="A54" s="58" t="s">
        <v>13</v>
      </c>
      <c r="B54" s="25">
        <v>39113</v>
      </c>
      <c r="C54" s="33">
        <v>2732100.37</v>
      </c>
      <c r="D54" s="34">
        <f t="shared" si="1"/>
        <v>2.2532923330659496</v>
      </c>
      <c r="E54" s="35">
        <v>10238.3663060698</v>
      </c>
      <c r="F54" s="36">
        <f t="shared" si="2"/>
        <v>60205.600000000093</v>
      </c>
      <c r="G54" s="59">
        <f t="shared" si="3"/>
        <v>2.2532923330657937</v>
      </c>
      <c r="H54" s="59">
        <f t="shared" si="4"/>
        <v>-1.3124806032678171</v>
      </c>
      <c r="I54" s="32" t="s">
        <v>11</v>
      </c>
      <c r="J54" s="32" t="s">
        <v>11</v>
      </c>
      <c r="L54" s="23">
        <f t="shared" si="0"/>
        <v>39114.5</v>
      </c>
    </row>
    <row r="55" spans="1:12" ht="15">
      <c r="A55" s="60" t="s">
        <v>14</v>
      </c>
      <c r="B55" s="61">
        <v>39114</v>
      </c>
      <c r="C55" s="62">
        <v>2778290.9</v>
      </c>
      <c r="D55" s="63">
        <f t="shared" si="1"/>
        <v>1.6906600689783513</v>
      </c>
      <c r="E55" s="64">
        <v>10411.462276922301</v>
      </c>
      <c r="F55" s="65">
        <f t="shared" si="2"/>
        <v>46190.529999999795</v>
      </c>
      <c r="G55" s="66">
        <f>+(E55-E54)/E54*100</f>
        <v>1.6906600689787874</v>
      </c>
      <c r="H55" s="66">
        <f>+(E55-E24)/E24*100</f>
        <v>0.35598988023842942</v>
      </c>
      <c r="I55" s="60" t="s">
        <v>11</v>
      </c>
      <c r="J55" s="60" t="s">
        <v>11</v>
      </c>
      <c r="K55" s="67"/>
      <c r="L55" s="23">
        <f t="shared" si="0"/>
        <v>39115.5</v>
      </c>
    </row>
    <row r="56" spans="1:12" ht="15">
      <c r="A56" s="68" t="s">
        <v>15</v>
      </c>
      <c r="B56" s="69">
        <v>39115</v>
      </c>
      <c r="C56" s="70">
        <v>2792983.93</v>
      </c>
      <c r="D56" s="34">
        <f t="shared" si="1"/>
        <v>0.52885138845612822</v>
      </c>
      <c r="E56" s="71">
        <v>10466.5234397324</v>
      </c>
      <c r="F56" s="36">
        <f t="shared" si="2"/>
        <v>14693.030000000261</v>
      </c>
      <c r="G56" s="59">
        <f t="shared" ref="G56:G119" si="5">+(E56-E55)/E55*100</f>
        <v>0.52885138845622448</v>
      </c>
      <c r="H56" s="59">
        <f t="shared" ref="H56:H82" si="6">+(E56-E25)/E25*100</f>
        <v>0.88672392611905859</v>
      </c>
      <c r="I56" s="32" t="s">
        <v>11</v>
      </c>
      <c r="J56" s="32" t="s">
        <v>11</v>
      </c>
      <c r="K56" s="11"/>
      <c r="L56" s="23">
        <f t="shared" si="0"/>
        <v>39118.5</v>
      </c>
    </row>
    <row r="57" spans="1:12" s="47" customFormat="1">
      <c r="A57" s="72" t="s">
        <v>16</v>
      </c>
      <c r="B57" s="73">
        <v>39116</v>
      </c>
      <c r="C57" s="74">
        <v>2792983.93</v>
      </c>
      <c r="D57" s="41">
        <f t="shared" si="1"/>
        <v>0</v>
      </c>
      <c r="E57" s="75">
        <v>10466.5234397324</v>
      </c>
      <c r="F57" s="43">
        <f t="shared" si="2"/>
        <v>0</v>
      </c>
      <c r="G57" s="44">
        <f t="shared" si="5"/>
        <v>0</v>
      </c>
      <c r="H57" s="44">
        <f t="shared" si="6"/>
        <v>0.88672392611905859</v>
      </c>
      <c r="I57" s="46" t="s">
        <v>11</v>
      </c>
      <c r="J57" s="46" t="s">
        <v>11</v>
      </c>
      <c r="L57" s="23" t="str">
        <f t="shared" si="0"/>
        <v>-</v>
      </c>
    </row>
    <row r="58" spans="1:12" s="47" customFormat="1">
      <c r="A58" s="72" t="s">
        <v>17</v>
      </c>
      <c r="B58" s="73">
        <v>39117</v>
      </c>
      <c r="C58" s="74">
        <v>2792983.93</v>
      </c>
      <c r="D58" s="41">
        <f t="shared" si="1"/>
        <v>0</v>
      </c>
      <c r="E58" s="75">
        <v>10466.5234397324</v>
      </c>
      <c r="F58" s="43">
        <f t="shared" si="2"/>
        <v>0</v>
      </c>
      <c r="G58" s="44">
        <f t="shared" si="5"/>
        <v>0</v>
      </c>
      <c r="H58" s="44">
        <f t="shared" si="6"/>
        <v>0.88672392611905859</v>
      </c>
      <c r="I58" s="46" t="s">
        <v>11</v>
      </c>
      <c r="J58" s="46" t="s">
        <v>11</v>
      </c>
      <c r="L58" s="23" t="str">
        <f t="shared" si="0"/>
        <v>-</v>
      </c>
    </row>
    <row r="59" spans="1:12" ht="15">
      <c r="A59" s="68" t="s">
        <v>10</v>
      </c>
      <c r="B59" s="69">
        <v>39118</v>
      </c>
      <c r="C59" s="70">
        <v>2803485.7</v>
      </c>
      <c r="D59" s="34">
        <f t="shared" si="1"/>
        <v>0.37600538575243492</v>
      </c>
      <c r="E59" s="71">
        <v>10505.878131566795</v>
      </c>
      <c r="F59" s="36">
        <f t="shared" si="2"/>
        <v>10501.770000000019</v>
      </c>
      <c r="G59" s="59">
        <f t="shared" si="5"/>
        <v>0.37600538575205</v>
      </c>
      <c r="H59" s="59">
        <f t="shared" si="6"/>
        <v>1.2660634415900682</v>
      </c>
      <c r="I59" s="32" t="s">
        <v>11</v>
      </c>
      <c r="J59" s="32" t="s">
        <v>11</v>
      </c>
      <c r="K59" s="11"/>
      <c r="L59" s="23">
        <f t="shared" si="0"/>
        <v>39119.5</v>
      </c>
    </row>
    <row r="60" spans="1:12" ht="15">
      <c r="A60" s="68" t="s">
        <v>12</v>
      </c>
      <c r="B60" s="69">
        <v>39119</v>
      </c>
      <c r="C60" s="70">
        <v>2833777.01</v>
      </c>
      <c r="D60" s="34">
        <f t="shared" si="1"/>
        <v>1.0804874089423602</v>
      </c>
      <c r="E60" s="71">
        <v>10619.392821977204</v>
      </c>
      <c r="F60" s="36">
        <f t="shared" si="2"/>
        <v>30291.30999999959</v>
      </c>
      <c r="G60" s="59">
        <f t="shared" si="5"/>
        <v>1.0804874089423731</v>
      </c>
      <c r="H60" s="59">
        <f t="shared" si="6"/>
        <v>2.3602305066080445</v>
      </c>
      <c r="I60" s="32" t="s">
        <v>11</v>
      </c>
      <c r="J60" s="32" t="s">
        <v>11</v>
      </c>
      <c r="L60" s="23">
        <f t="shared" si="0"/>
        <v>39120.5</v>
      </c>
    </row>
    <row r="61" spans="1:12" ht="15">
      <c r="A61" s="68" t="s">
        <v>13</v>
      </c>
      <c r="B61" s="69">
        <v>39120</v>
      </c>
      <c r="C61" s="70">
        <v>2829141.89</v>
      </c>
      <c r="D61" s="34">
        <f t="shared" si="1"/>
        <v>-0.16356685736538057</v>
      </c>
      <c r="E61" s="71">
        <v>10602.02</v>
      </c>
      <c r="F61" s="36">
        <f>+C61-C60</f>
        <v>-4635.1199999996461</v>
      </c>
      <c r="G61" s="59">
        <f t="shared" si="5"/>
        <v>-0.16359524756679236</v>
      </c>
      <c r="H61" s="59">
        <f t="shared" si="6"/>
        <v>2.1927740341008195</v>
      </c>
      <c r="I61" s="32" t="s">
        <v>11</v>
      </c>
      <c r="J61" s="32" t="s">
        <v>11</v>
      </c>
      <c r="L61" s="23">
        <f t="shared" si="0"/>
        <v>39121.5</v>
      </c>
    </row>
    <row r="62" spans="1:12" ht="15">
      <c r="A62" s="68" t="s">
        <v>14</v>
      </c>
      <c r="B62" s="69">
        <v>39121</v>
      </c>
      <c r="C62" s="70">
        <v>2779831.09</v>
      </c>
      <c r="D62" s="34">
        <f t="shared" si="1"/>
        <v>-1.7429595940131615</v>
      </c>
      <c r="E62" s="71">
        <v>10417.2340375699</v>
      </c>
      <c r="F62" s="36">
        <f>+C62-C61</f>
        <v>-49310.800000000279</v>
      </c>
      <c r="G62" s="59">
        <f t="shared" si="5"/>
        <v>-1.7429316529312333</v>
      </c>
      <c r="H62" s="59">
        <f t="shared" si="6"/>
        <v>0.41162382845198586</v>
      </c>
      <c r="I62" s="32" t="s">
        <v>11</v>
      </c>
      <c r="J62" s="32" t="s">
        <v>11</v>
      </c>
      <c r="L62" s="23">
        <f t="shared" si="0"/>
        <v>39122.5</v>
      </c>
    </row>
    <row r="63" spans="1:12" ht="15">
      <c r="A63" s="68" t="s">
        <v>15</v>
      </c>
      <c r="B63" s="69">
        <v>39122</v>
      </c>
      <c r="C63" s="70">
        <v>2778239.07</v>
      </c>
      <c r="D63" s="34">
        <f t="shared" si="1"/>
        <v>-5.7270386165801851E-2</v>
      </c>
      <c r="E63" s="71">
        <v>10411.268047408799</v>
      </c>
      <c r="F63" s="36">
        <f t="shared" ref="F63:F91" si="7">+C63-C62</f>
        <v>-1592.0200000000186</v>
      </c>
      <c r="G63" s="59">
        <f t="shared" si="5"/>
        <v>-5.7270386165701855E-2</v>
      </c>
      <c r="H63" s="59">
        <f t="shared" si="6"/>
        <v>5.5908467375671931</v>
      </c>
      <c r="I63" s="32" t="s">
        <v>11</v>
      </c>
      <c r="J63" s="32" t="s">
        <v>11</v>
      </c>
      <c r="L63" s="23">
        <f t="shared" si="0"/>
        <v>39125.5</v>
      </c>
    </row>
    <row r="64" spans="1:12" s="47" customFormat="1">
      <c r="A64" s="72" t="s">
        <v>16</v>
      </c>
      <c r="B64" s="73">
        <v>39123</v>
      </c>
      <c r="C64" s="74">
        <v>2778239.07</v>
      </c>
      <c r="D64" s="41">
        <f t="shared" si="1"/>
        <v>0</v>
      </c>
      <c r="E64" s="75">
        <v>10411.268047408799</v>
      </c>
      <c r="F64" s="43">
        <f t="shared" si="7"/>
        <v>0</v>
      </c>
      <c r="G64" s="44">
        <f t="shared" si="5"/>
        <v>0</v>
      </c>
      <c r="H64" s="44">
        <f t="shared" si="6"/>
        <v>8.5905191205426981</v>
      </c>
      <c r="I64" s="46" t="s">
        <v>11</v>
      </c>
      <c r="J64" s="46" t="s">
        <v>11</v>
      </c>
      <c r="K64" s="57"/>
      <c r="L64" s="23" t="str">
        <f t="shared" si="0"/>
        <v>-</v>
      </c>
    </row>
    <row r="65" spans="1:12" s="47" customFormat="1">
      <c r="A65" s="72" t="s">
        <v>17</v>
      </c>
      <c r="B65" s="73">
        <v>39124</v>
      </c>
      <c r="C65" s="74">
        <v>2778239.07</v>
      </c>
      <c r="D65" s="41">
        <f t="shared" si="1"/>
        <v>0</v>
      </c>
      <c r="E65" s="75">
        <v>10411.268047408799</v>
      </c>
      <c r="F65" s="43">
        <f t="shared" si="7"/>
        <v>0</v>
      </c>
      <c r="G65" s="44">
        <f t="shared" si="5"/>
        <v>0</v>
      </c>
      <c r="H65" s="44">
        <f t="shared" si="6"/>
        <v>6.6412511808368198</v>
      </c>
      <c r="I65" s="46" t="s">
        <v>11</v>
      </c>
      <c r="J65" s="46" t="s">
        <v>11</v>
      </c>
      <c r="K65" s="57"/>
      <c r="L65" s="23" t="str">
        <f t="shared" si="0"/>
        <v>-</v>
      </c>
    </row>
    <row r="66" spans="1:12" s="78" customFormat="1" ht="15">
      <c r="A66" s="68" t="s">
        <v>10</v>
      </c>
      <c r="B66" s="76">
        <v>39125</v>
      </c>
      <c r="C66" s="70">
        <v>2731294.11</v>
      </c>
      <c r="D66" s="34">
        <f t="shared" si="1"/>
        <v>-1.6897379533288317</v>
      </c>
      <c r="E66" s="77">
        <v>10235.344899788901</v>
      </c>
      <c r="F66" s="36">
        <f t="shared" si="7"/>
        <v>-46944.959999999963</v>
      </c>
      <c r="G66" s="59">
        <f t="shared" si="5"/>
        <v>-1.6897379533291612</v>
      </c>
      <c r="H66" s="59">
        <f t="shared" si="6"/>
        <v>4.2893726218687496</v>
      </c>
      <c r="I66" s="32" t="s">
        <v>11</v>
      </c>
      <c r="J66" s="32" t="s">
        <v>11</v>
      </c>
      <c r="K66" s="8"/>
      <c r="L66" s="23">
        <f t="shared" si="0"/>
        <v>39126.5</v>
      </c>
    </row>
    <row r="67" spans="1:12" ht="15">
      <c r="A67" s="68" t="s">
        <v>12</v>
      </c>
      <c r="B67" s="76">
        <v>39126</v>
      </c>
      <c r="C67" s="70">
        <v>3004978.17</v>
      </c>
      <c r="D67" s="34">
        <f t="shared" si="1"/>
        <v>10.020307186910753</v>
      </c>
      <c r="E67" s="77">
        <v>10147.4907808279</v>
      </c>
      <c r="F67" s="36">
        <f t="shared" si="7"/>
        <v>273684.06000000006</v>
      </c>
      <c r="G67" s="59">
        <f t="shared" si="5"/>
        <v>-0.85834058178940742</v>
      </c>
      <c r="H67" s="59">
        <f t="shared" si="6"/>
        <v>3.3942146141616787</v>
      </c>
      <c r="I67" s="32" t="s">
        <v>11</v>
      </c>
      <c r="J67" s="32" t="s">
        <v>11</v>
      </c>
      <c r="L67" s="23">
        <f t="shared" si="0"/>
        <v>39127.5</v>
      </c>
    </row>
    <row r="68" spans="1:12" ht="15">
      <c r="A68" s="68" t="s">
        <v>13</v>
      </c>
      <c r="B68" s="76">
        <v>39127</v>
      </c>
      <c r="C68" s="70">
        <v>3059305.41</v>
      </c>
      <c r="D68" s="34">
        <f t="shared" si="1"/>
        <v>1.8079079755844023</v>
      </c>
      <c r="E68" s="77">
        <v>10330.948075976199</v>
      </c>
      <c r="F68" s="36">
        <f t="shared" si="7"/>
        <v>54327.240000000224</v>
      </c>
      <c r="G68" s="59">
        <f t="shared" si="5"/>
        <v>1.807907975584591</v>
      </c>
      <c r="H68" s="59">
        <f t="shared" si="6"/>
        <v>5.2634868664641568</v>
      </c>
      <c r="I68" s="32" t="s">
        <v>11</v>
      </c>
      <c r="J68" s="32" t="s">
        <v>11</v>
      </c>
      <c r="L68" s="23">
        <f t="shared" ref="L68:L131" si="8">IF(OR(A68="сб",A68="вс"),"-",IF(A68="пт",B68+3.5,B68+1.5))</f>
        <v>39128.5</v>
      </c>
    </row>
    <row r="69" spans="1:12" ht="15">
      <c r="A69" s="68" t="s">
        <v>14</v>
      </c>
      <c r="B69" s="76">
        <v>39128</v>
      </c>
      <c r="C69" s="70">
        <v>3083394.88</v>
      </c>
      <c r="D69" s="34">
        <f t="shared" si="1"/>
        <v>0.78741631748363883</v>
      </c>
      <c r="E69" s="77">
        <v>10412.295646877201</v>
      </c>
      <c r="F69" s="36">
        <f t="shared" si="7"/>
        <v>24089.469999999739</v>
      </c>
      <c r="G69" s="59">
        <f t="shared" si="5"/>
        <v>0.78741631748366903</v>
      </c>
      <c r="H69" s="59">
        <f t="shared" si="6"/>
        <v>3.8383355909173056</v>
      </c>
      <c r="I69" s="32" t="s">
        <v>11</v>
      </c>
      <c r="J69" s="32" t="s">
        <v>11</v>
      </c>
      <c r="L69" s="23">
        <f t="shared" si="8"/>
        <v>39129.5</v>
      </c>
    </row>
    <row r="70" spans="1:12" ht="15">
      <c r="A70" s="68" t="s">
        <v>15</v>
      </c>
      <c r="B70" s="76">
        <v>39129</v>
      </c>
      <c r="C70" s="70">
        <v>3068956.65</v>
      </c>
      <c r="D70" s="34">
        <f t="shared" ref="D70:D133" si="9">+(C70-C69)/C69*100</f>
        <v>-0.46825757199155693</v>
      </c>
      <c r="E70" s="77">
        <v>10363.5392840925</v>
      </c>
      <c r="F70" s="36">
        <f t="shared" si="7"/>
        <v>-14438.229999999981</v>
      </c>
      <c r="G70" s="59">
        <f t="shared" si="5"/>
        <v>-0.46825757199205092</v>
      </c>
      <c r="H70" s="59">
        <f t="shared" si="6"/>
        <v>1.6762611633810998</v>
      </c>
      <c r="I70" s="32" t="s">
        <v>11</v>
      </c>
      <c r="J70" s="32" t="s">
        <v>11</v>
      </c>
      <c r="L70" s="23">
        <f t="shared" si="8"/>
        <v>39132.5</v>
      </c>
    </row>
    <row r="71" spans="1:12" s="47" customFormat="1">
      <c r="A71" s="72" t="s">
        <v>16</v>
      </c>
      <c r="B71" s="73">
        <v>39130</v>
      </c>
      <c r="C71" s="74">
        <v>3068956.65</v>
      </c>
      <c r="D71" s="41">
        <f t="shared" si="9"/>
        <v>0</v>
      </c>
      <c r="E71" s="75">
        <v>10363.5392840925</v>
      </c>
      <c r="F71" s="43">
        <f t="shared" si="7"/>
        <v>0</v>
      </c>
      <c r="G71" s="44">
        <f t="shared" si="5"/>
        <v>0</v>
      </c>
      <c r="H71" s="44">
        <f t="shared" si="6"/>
        <v>3.1594104589424998</v>
      </c>
      <c r="I71" s="46" t="s">
        <v>11</v>
      </c>
      <c r="J71" s="46" t="s">
        <v>11</v>
      </c>
      <c r="K71" s="57"/>
      <c r="L71" s="23" t="str">
        <f t="shared" si="8"/>
        <v>-</v>
      </c>
    </row>
    <row r="72" spans="1:12" s="47" customFormat="1">
      <c r="A72" s="72" t="s">
        <v>17</v>
      </c>
      <c r="B72" s="73">
        <v>39131</v>
      </c>
      <c r="C72" s="74">
        <v>3068956.65</v>
      </c>
      <c r="D72" s="41">
        <f t="shared" si="9"/>
        <v>0</v>
      </c>
      <c r="E72" s="75">
        <v>10363.5392840925</v>
      </c>
      <c r="F72" s="43">
        <f t="shared" si="7"/>
        <v>0</v>
      </c>
      <c r="G72" s="44">
        <f t="shared" si="5"/>
        <v>0</v>
      </c>
      <c r="H72" s="44">
        <f t="shared" si="6"/>
        <v>3.2621047194916626</v>
      </c>
      <c r="I72" s="46" t="s">
        <v>11</v>
      </c>
      <c r="J72" s="46" t="s">
        <v>11</v>
      </c>
      <c r="K72" s="57"/>
      <c r="L72" s="23" t="str">
        <f t="shared" si="8"/>
        <v>-</v>
      </c>
    </row>
    <row r="73" spans="1:12" ht="15">
      <c r="A73" s="68" t="s">
        <v>10</v>
      </c>
      <c r="B73" s="76">
        <v>39132</v>
      </c>
      <c r="C73" s="70">
        <v>3097887.86</v>
      </c>
      <c r="D73" s="34">
        <f t="shared" si="9"/>
        <v>0.94270507209673238</v>
      </c>
      <c r="E73" s="77">
        <v>10461.236894572399</v>
      </c>
      <c r="F73" s="36">
        <f t="shared" si="7"/>
        <v>28931.209999999963</v>
      </c>
      <c r="G73" s="59">
        <f t="shared" si="5"/>
        <v>0.94270507209694676</v>
      </c>
      <c r="H73" s="59">
        <f t="shared" si="6"/>
        <v>5.5059494543994951</v>
      </c>
      <c r="I73" s="32" t="s">
        <v>11</v>
      </c>
      <c r="J73" s="32" t="s">
        <v>11</v>
      </c>
      <c r="L73" s="23">
        <f t="shared" si="8"/>
        <v>39133.5</v>
      </c>
    </row>
    <row r="74" spans="1:12" ht="15">
      <c r="A74" s="68" t="s">
        <v>12</v>
      </c>
      <c r="B74" s="76">
        <v>39133</v>
      </c>
      <c r="C74" s="70">
        <v>3074784.55</v>
      </c>
      <c r="D74" s="34">
        <f t="shared" si="9"/>
        <v>-0.74577618829624315</v>
      </c>
      <c r="E74" s="77">
        <v>10383.2194808114</v>
      </c>
      <c r="F74" s="36">
        <f t="shared" si="7"/>
        <v>-23103.310000000056</v>
      </c>
      <c r="G74" s="59">
        <f t="shared" si="5"/>
        <v>-0.74577618829640513</v>
      </c>
      <c r="H74" s="59">
        <f t="shared" si="6"/>
        <v>4.719111206132542</v>
      </c>
      <c r="I74" s="32" t="s">
        <v>11</v>
      </c>
      <c r="J74" s="32" t="s">
        <v>11</v>
      </c>
      <c r="L74" s="23">
        <f t="shared" si="8"/>
        <v>39134.5</v>
      </c>
    </row>
    <row r="75" spans="1:12" ht="15">
      <c r="A75" s="68" t="s">
        <v>13</v>
      </c>
      <c r="B75" s="76">
        <v>39134</v>
      </c>
      <c r="C75" s="70">
        <v>3082809.4</v>
      </c>
      <c r="D75" s="34">
        <f t="shared" si="9"/>
        <v>0.26098901791346957</v>
      </c>
      <c r="E75" s="77">
        <v>10410.3185433622</v>
      </c>
      <c r="F75" s="36">
        <f t="shared" si="7"/>
        <v>8024.8500000000931</v>
      </c>
      <c r="G75" s="59">
        <f t="shared" si="5"/>
        <v>0.26098901791376333</v>
      </c>
      <c r="H75" s="59">
        <f t="shared" si="6"/>
        <v>4.9924165860374492</v>
      </c>
      <c r="I75" s="32" t="s">
        <v>11</v>
      </c>
      <c r="J75" s="32" t="s">
        <v>11</v>
      </c>
      <c r="L75" s="23">
        <f t="shared" si="8"/>
        <v>39135.5</v>
      </c>
    </row>
    <row r="76" spans="1:12" ht="15">
      <c r="A76" s="68" t="s">
        <v>14</v>
      </c>
      <c r="B76" s="76">
        <v>39135</v>
      </c>
      <c r="C76" s="70">
        <v>3316215.44</v>
      </c>
      <c r="D76" s="34">
        <f t="shared" si="9"/>
        <v>7.5712121547313309</v>
      </c>
      <c r="E76" s="77">
        <v>10516.894756825001</v>
      </c>
      <c r="F76" s="36">
        <f t="shared" si="7"/>
        <v>233406.04000000004</v>
      </c>
      <c r="G76" s="59">
        <f t="shared" si="5"/>
        <v>1.0237555461811987</v>
      </c>
      <c r="H76" s="59">
        <f t="shared" si="6"/>
        <v>3.876434328561877</v>
      </c>
      <c r="I76" s="32" t="s">
        <v>11</v>
      </c>
      <c r="J76" s="32" t="s">
        <v>11</v>
      </c>
      <c r="L76" s="23">
        <f t="shared" si="8"/>
        <v>39136.5</v>
      </c>
    </row>
    <row r="77" spans="1:12" s="47" customFormat="1">
      <c r="A77" s="72" t="s">
        <v>15</v>
      </c>
      <c r="B77" s="73">
        <v>39136</v>
      </c>
      <c r="C77" s="74">
        <v>3316215.44</v>
      </c>
      <c r="D77" s="41">
        <f t="shared" si="9"/>
        <v>0</v>
      </c>
      <c r="E77" s="75">
        <v>10516.894756825001</v>
      </c>
      <c r="F77" s="43">
        <f t="shared" si="7"/>
        <v>0</v>
      </c>
      <c r="G77" s="44">
        <f t="shared" si="5"/>
        <v>0</v>
      </c>
      <c r="H77" s="44">
        <f t="shared" si="6"/>
        <v>3.0990151440976375</v>
      </c>
      <c r="I77" s="46" t="s">
        <v>11</v>
      </c>
      <c r="J77" s="46" t="s">
        <v>11</v>
      </c>
      <c r="K77" s="57"/>
      <c r="L77" s="23">
        <f t="shared" si="8"/>
        <v>39139.5</v>
      </c>
    </row>
    <row r="78" spans="1:12" s="47" customFormat="1">
      <c r="A78" s="72" t="s">
        <v>16</v>
      </c>
      <c r="B78" s="73">
        <v>39137</v>
      </c>
      <c r="C78" s="74">
        <v>3316215.44</v>
      </c>
      <c r="D78" s="41">
        <f t="shared" si="9"/>
        <v>0</v>
      </c>
      <c r="E78" s="75">
        <v>10516.894756825001</v>
      </c>
      <c r="F78" s="43">
        <f t="shared" si="7"/>
        <v>0</v>
      </c>
      <c r="G78" s="44">
        <f t="shared" si="5"/>
        <v>0</v>
      </c>
      <c r="H78" s="44">
        <f t="shared" si="6"/>
        <v>1.635113495599962</v>
      </c>
      <c r="I78" s="46" t="s">
        <v>11</v>
      </c>
      <c r="J78" s="46" t="s">
        <v>11</v>
      </c>
      <c r="K78" s="57"/>
      <c r="L78" s="23" t="str">
        <f t="shared" si="8"/>
        <v>-</v>
      </c>
    </row>
    <row r="79" spans="1:12" s="47" customFormat="1">
      <c r="A79" s="72" t="s">
        <v>17</v>
      </c>
      <c r="B79" s="73">
        <v>39138</v>
      </c>
      <c r="C79" s="74">
        <v>3316215.44</v>
      </c>
      <c r="D79" s="41">
        <f t="shared" si="9"/>
        <v>0</v>
      </c>
      <c r="E79" s="75">
        <v>10516.894756825001</v>
      </c>
      <c r="F79" s="43">
        <f t="shared" si="7"/>
        <v>0</v>
      </c>
      <c r="G79" s="44">
        <f t="shared" si="5"/>
        <v>0</v>
      </c>
      <c r="H79" s="44">
        <f t="shared" si="6"/>
        <v>1.3854818871420873</v>
      </c>
      <c r="I79" s="46" t="s">
        <v>11</v>
      </c>
      <c r="J79" s="46" t="s">
        <v>11</v>
      </c>
      <c r="K79" s="57"/>
      <c r="L79" s="23" t="str">
        <f t="shared" si="8"/>
        <v>-</v>
      </c>
    </row>
    <row r="80" spans="1:12" ht="15">
      <c r="A80" s="68" t="s">
        <v>10</v>
      </c>
      <c r="B80" s="76">
        <v>39139</v>
      </c>
      <c r="C80" s="70">
        <v>3369930.23</v>
      </c>
      <c r="D80" s="34">
        <f t="shared" si="9"/>
        <v>1.619761772775536</v>
      </c>
      <c r="E80" s="77">
        <v>10687.243397779101</v>
      </c>
      <c r="F80" s="36">
        <f t="shared" si="7"/>
        <v>53714.790000000037</v>
      </c>
      <c r="G80" s="59">
        <f t="shared" si="5"/>
        <v>1.6197617727756699</v>
      </c>
      <c r="H80" s="59">
        <f t="shared" si="6"/>
        <v>3.7675130520406124</v>
      </c>
      <c r="I80" s="32" t="s">
        <v>11</v>
      </c>
      <c r="J80" s="32" t="s">
        <v>11</v>
      </c>
      <c r="L80" s="23">
        <f t="shared" si="8"/>
        <v>39140.5</v>
      </c>
    </row>
    <row r="81" spans="1:12" ht="15">
      <c r="A81" s="68" t="s">
        <v>12</v>
      </c>
      <c r="B81" s="76">
        <v>39140</v>
      </c>
      <c r="C81" s="70">
        <v>3295887.86</v>
      </c>
      <c r="D81" s="34">
        <f t="shared" si="9"/>
        <v>-2.1971484555037839</v>
      </c>
      <c r="E81" s="77">
        <v>10452.4287945288</v>
      </c>
      <c r="F81" s="36">
        <f t="shared" si="7"/>
        <v>-74042.370000000112</v>
      </c>
      <c r="G81" s="59">
        <f t="shared" si="5"/>
        <v>-2.1971484555044141</v>
      </c>
      <c r="H81" s="59">
        <f t="shared" si="6"/>
        <v>1.4875867417023614</v>
      </c>
      <c r="I81" s="32" t="s">
        <v>11</v>
      </c>
      <c r="J81" s="32" t="s">
        <v>11</v>
      </c>
      <c r="L81" s="23">
        <f t="shared" si="8"/>
        <v>39141.5</v>
      </c>
    </row>
    <row r="82" spans="1:12" ht="15">
      <c r="A82" s="68" t="s">
        <v>13</v>
      </c>
      <c r="B82" s="76">
        <v>39141</v>
      </c>
      <c r="C82" s="70">
        <v>3165443.42</v>
      </c>
      <c r="D82" s="34">
        <f t="shared" si="9"/>
        <v>-3.9577936368259801</v>
      </c>
      <c r="E82" s="77">
        <v>10038.7432328052</v>
      </c>
      <c r="F82" s="36">
        <f t="shared" si="7"/>
        <v>-130444.43999999994</v>
      </c>
      <c r="G82" s="59">
        <f t="shared" si="5"/>
        <v>-3.9577936368257154</v>
      </c>
      <c r="H82" s="59">
        <f t="shared" si="6"/>
        <v>-2.5290825085287136</v>
      </c>
      <c r="I82" s="32" t="s">
        <v>11</v>
      </c>
      <c r="J82" s="32" t="s">
        <v>11</v>
      </c>
      <c r="L82" s="23">
        <f t="shared" si="8"/>
        <v>39142.5</v>
      </c>
    </row>
    <row r="83" spans="1:12" ht="15">
      <c r="A83" s="60" t="s">
        <v>14</v>
      </c>
      <c r="B83" s="79">
        <v>39142</v>
      </c>
      <c r="C83" s="62">
        <v>3134356.48</v>
      </c>
      <c r="D83" s="63">
        <f t="shared" si="9"/>
        <v>-0.98207220522677807</v>
      </c>
      <c r="E83" s="80">
        <v>9940.1555257617401</v>
      </c>
      <c r="F83" s="65">
        <f t="shared" si="7"/>
        <v>-31086.939999999944</v>
      </c>
      <c r="G83" s="66">
        <f t="shared" si="5"/>
        <v>-0.98207220522673733</v>
      </c>
      <c r="H83" s="66">
        <f t="shared" ref="H83:H113" si="10">+(E83-E55)/E55*100</f>
        <v>-4.526806500612726</v>
      </c>
      <c r="I83" s="60" t="s">
        <v>11</v>
      </c>
      <c r="J83" s="60" t="s">
        <v>11</v>
      </c>
      <c r="K83" s="67"/>
      <c r="L83" s="23">
        <f t="shared" si="8"/>
        <v>39143.5</v>
      </c>
    </row>
    <row r="84" spans="1:12" ht="15">
      <c r="A84" s="68" t="s">
        <v>15</v>
      </c>
      <c r="B84" s="76">
        <v>39143</v>
      </c>
      <c r="C84" s="70">
        <v>3081483.2</v>
      </c>
      <c r="D84" s="34">
        <f t="shared" si="9"/>
        <v>-1.6868942743870599</v>
      </c>
      <c r="E84" s="77">
        <v>9772.4756113324893</v>
      </c>
      <c r="F84" s="36">
        <f t="shared" si="7"/>
        <v>-52873.279999999795</v>
      </c>
      <c r="G84" s="59">
        <f t="shared" si="5"/>
        <v>-1.6868942743871314</v>
      </c>
      <c r="H84" s="81">
        <f t="shared" si="10"/>
        <v>-6.6311209485778955</v>
      </c>
      <c r="I84" s="32" t="s">
        <v>11</v>
      </c>
      <c r="J84" s="32" t="s">
        <v>11</v>
      </c>
      <c r="L84" s="23">
        <f t="shared" si="8"/>
        <v>39146.5</v>
      </c>
    </row>
    <row r="85" spans="1:12" s="47" customFormat="1">
      <c r="A85" s="72" t="s">
        <v>16</v>
      </c>
      <c r="B85" s="73">
        <v>39144</v>
      </c>
      <c r="C85" s="74">
        <v>3081483.2</v>
      </c>
      <c r="D85" s="41">
        <f t="shared" si="9"/>
        <v>0</v>
      </c>
      <c r="E85" s="75">
        <v>9772.4756113324893</v>
      </c>
      <c r="F85" s="43">
        <f t="shared" si="7"/>
        <v>0</v>
      </c>
      <c r="G85" s="44">
        <f t="shared" si="5"/>
        <v>0</v>
      </c>
      <c r="H85" s="82">
        <f t="shared" si="10"/>
        <v>-6.6311209485778955</v>
      </c>
      <c r="I85" s="46" t="s">
        <v>11</v>
      </c>
      <c r="J85" s="46" t="s">
        <v>11</v>
      </c>
      <c r="K85" s="57"/>
      <c r="L85" s="23" t="str">
        <f t="shared" si="8"/>
        <v>-</v>
      </c>
    </row>
    <row r="86" spans="1:12" s="47" customFormat="1">
      <c r="A86" s="72" t="s">
        <v>17</v>
      </c>
      <c r="B86" s="73">
        <v>39145</v>
      </c>
      <c r="C86" s="74">
        <v>3081483.2</v>
      </c>
      <c r="D86" s="41">
        <f t="shared" si="9"/>
        <v>0</v>
      </c>
      <c r="E86" s="75">
        <v>9772.4756113324893</v>
      </c>
      <c r="F86" s="43">
        <f t="shared" si="7"/>
        <v>0</v>
      </c>
      <c r="G86" s="44">
        <f t="shared" si="5"/>
        <v>0</v>
      </c>
      <c r="H86" s="82">
        <f t="shared" si="10"/>
        <v>-6.6311209485778955</v>
      </c>
      <c r="I86" s="46" t="s">
        <v>11</v>
      </c>
      <c r="J86" s="46" t="s">
        <v>11</v>
      </c>
      <c r="K86" s="57"/>
      <c r="L86" s="23" t="str">
        <f t="shared" si="8"/>
        <v>-</v>
      </c>
    </row>
    <row r="87" spans="1:12" s="78" customFormat="1" ht="15">
      <c r="A87" s="68" t="s">
        <v>10</v>
      </c>
      <c r="B87" s="76">
        <v>39146</v>
      </c>
      <c r="C87" s="70">
        <v>2929695.49</v>
      </c>
      <c r="D87" s="34">
        <f t="shared" si="9"/>
        <v>-4.9258003418613461</v>
      </c>
      <c r="E87" s="77">
        <v>9291.1029742611609</v>
      </c>
      <c r="F87" s="36">
        <f t="shared" si="7"/>
        <v>-151787.70999999996</v>
      </c>
      <c r="G87" s="59">
        <f t="shared" si="5"/>
        <v>-4.9258003418613052</v>
      </c>
      <c r="H87" s="81">
        <f t="shared" si="10"/>
        <v>-11.562814094098655</v>
      </c>
      <c r="I87" s="32" t="s">
        <v>11</v>
      </c>
      <c r="J87" s="32" t="s">
        <v>11</v>
      </c>
      <c r="K87" s="8"/>
      <c r="L87" s="23">
        <f t="shared" si="8"/>
        <v>39147.5</v>
      </c>
    </row>
    <row r="88" spans="1:12" ht="15">
      <c r="A88" s="68" t="s">
        <v>12</v>
      </c>
      <c r="B88" s="76">
        <v>39147</v>
      </c>
      <c r="C88" s="70">
        <v>3037764.08</v>
      </c>
      <c r="D88" s="34">
        <f t="shared" si="9"/>
        <v>3.6887311452290161</v>
      </c>
      <c r="E88" s="77">
        <v>9633.8267834080307</v>
      </c>
      <c r="F88" s="36">
        <f t="shared" si="7"/>
        <v>108068.58999999985</v>
      </c>
      <c r="G88" s="59">
        <f t="shared" si="5"/>
        <v>3.6887311452290046</v>
      </c>
      <c r="H88" s="81">
        <f t="shared" si="10"/>
        <v>-9.2808134616652502</v>
      </c>
      <c r="I88" s="32" t="s">
        <v>11</v>
      </c>
      <c r="J88" s="32" t="s">
        <v>11</v>
      </c>
      <c r="L88" s="23">
        <f t="shared" si="8"/>
        <v>39148.5</v>
      </c>
    </row>
    <row r="89" spans="1:12" ht="15">
      <c r="A89" s="68" t="s">
        <v>13</v>
      </c>
      <c r="B89" s="76">
        <v>39148</v>
      </c>
      <c r="C89" s="70">
        <v>3043267.77</v>
      </c>
      <c r="D89" s="34">
        <f t="shared" si="9"/>
        <v>0.18117568892973229</v>
      </c>
      <c r="E89" s="77">
        <v>9651.2809354531691</v>
      </c>
      <c r="F89" s="36">
        <f t="shared" si="7"/>
        <v>5503.6899999999441</v>
      </c>
      <c r="G89" s="59">
        <f t="shared" si="5"/>
        <v>0.18117568892975205</v>
      </c>
      <c r="H89" s="81">
        <f t="shared" si="10"/>
        <v>-8.9675275517951416</v>
      </c>
      <c r="I89" s="32" t="s">
        <v>11</v>
      </c>
      <c r="J89" s="32" t="s">
        <v>11</v>
      </c>
      <c r="L89" s="23">
        <f t="shared" si="8"/>
        <v>39149.5</v>
      </c>
    </row>
    <row r="90" spans="1:12" s="47" customFormat="1">
      <c r="A90" s="72" t="s">
        <v>14</v>
      </c>
      <c r="B90" s="73">
        <v>39149</v>
      </c>
      <c r="C90" s="74">
        <v>3043267.77</v>
      </c>
      <c r="D90" s="41">
        <f t="shared" si="9"/>
        <v>0</v>
      </c>
      <c r="E90" s="75">
        <v>9651.2809354531691</v>
      </c>
      <c r="F90" s="43">
        <f t="shared" si="7"/>
        <v>0</v>
      </c>
      <c r="G90" s="44">
        <f t="shared" si="5"/>
        <v>0</v>
      </c>
      <c r="H90" s="82">
        <f t="shared" si="10"/>
        <v>-7.3527492936638534</v>
      </c>
      <c r="I90" s="46" t="s">
        <v>11</v>
      </c>
      <c r="J90" s="46" t="s">
        <v>11</v>
      </c>
      <c r="K90" s="57"/>
      <c r="L90" s="23">
        <f t="shared" si="8"/>
        <v>39150.5</v>
      </c>
    </row>
    <row r="91" spans="1:12" s="78" customFormat="1" ht="15">
      <c r="A91" s="68" t="s">
        <v>15</v>
      </c>
      <c r="B91" s="76">
        <v>39150</v>
      </c>
      <c r="C91" s="70">
        <v>3111966.17</v>
      </c>
      <c r="D91" s="34">
        <f t="shared" si="9"/>
        <v>2.2573892668011895</v>
      </c>
      <c r="E91" s="77">
        <v>9869.1479153989203</v>
      </c>
      <c r="F91" s="36">
        <f t="shared" si="7"/>
        <v>68698.399999999907</v>
      </c>
      <c r="G91" s="59">
        <f t="shared" si="5"/>
        <v>2.257389266801209</v>
      </c>
      <c r="H91" s="81">
        <f t="shared" si="10"/>
        <v>-5.2070519128052242</v>
      </c>
      <c r="I91" s="32" t="s">
        <v>11</v>
      </c>
      <c r="J91" s="32" t="s">
        <v>11</v>
      </c>
      <c r="K91" s="8"/>
      <c r="L91" s="23">
        <f t="shared" si="8"/>
        <v>39153.5</v>
      </c>
    </row>
    <row r="92" spans="1:12" s="47" customFormat="1">
      <c r="A92" s="72" t="s">
        <v>16</v>
      </c>
      <c r="B92" s="73">
        <v>39151</v>
      </c>
      <c r="C92" s="74">
        <v>3111966.17</v>
      </c>
      <c r="D92" s="41">
        <f t="shared" si="9"/>
        <v>0</v>
      </c>
      <c r="E92" s="75">
        <v>9869.1479153989203</v>
      </c>
      <c r="F92" s="83"/>
      <c r="G92" s="44">
        <f t="shared" si="5"/>
        <v>0</v>
      </c>
      <c r="H92" s="82">
        <f t="shared" si="10"/>
        <v>-5.2070519128052242</v>
      </c>
      <c r="I92" s="46" t="s">
        <v>11</v>
      </c>
      <c r="J92" s="46" t="s">
        <v>11</v>
      </c>
      <c r="K92" s="57"/>
      <c r="L92" s="23" t="str">
        <f t="shared" si="8"/>
        <v>-</v>
      </c>
    </row>
    <row r="93" spans="1:12" s="47" customFormat="1">
      <c r="A93" s="72" t="s">
        <v>17</v>
      </c>
      <c r="B93" s="73">
        <v>39152</v>
      </c>
      <c r="C93" s="74">
        <v>3111966.17</v>
      </c>
      <c r="D93" s="41">
        <f t="shared" si="9"/>
        <v>0</v>
      </c>
      <c r="E93" s="75">
        <v>9869.1479153989203</v>
      </c>
      <c r="F93" s="83"/>
      <c r="G93" s="44">
        <f t="shared" si="5"/>
        <v>0</v>
      </c>
      <c r="H93" s="82">
        <f t="shared" si="10"/>
        <v>-5.2070519128052242</v>
      </c>
      <c r="I93" s="46" t="s">
        <v>11</v>
      </c>
      <c r="J93" s="46" t="s">
        <v>11</v>
      </c>
      <c r="K93" s="57"/>
      <c r="L93" s="23" t="str">
        <f t="shared" si="8"/>
        <v>-</v>
      </c>
    </row>
    <row r="94" spans="1:12" ht="15">
      <c r="A94" s="68" t="s">
        <v>10</v>
      </c>
      <c r="B94" s="76">
        <v>39153</v>
      </c>
      <c r="C94" s="70">
        <v>3139516.68</v>
      </c>
      <c r="D94" s="34">
        <f t="shared" si="9"/>
        <v>0.88530878855923556</v>
      </c>
      <c r="E94" s="77">
        <v>9956.5203492498495</v>
      </c>
      <c r="G94" s="59">
        <f t="shared" si="5"/>
        <v>0.88530878855915363</v>
      </c>
      <c r="H94" s="81">
        <f t="shared" si="10"/>
        <v>-2.7241343918444998</v>
      </c>
      <c r="I94" s="32" t="s">
        <v>11</v>
      </c>
      <c r="J94" s="32" t="s">
        <v>11</v>
      </c>
      <c r="L94" s="23">
        <f t="shared" si="8"/>
        <v>39154.5</v>
      </c>
    </row>
    <row r="95" spans="1:12" ht="15">
      <c r="A95" s="68" t="s">
        <v>12</v>
      </c>
      <c r="B95" s="76">
        <v>39154</v>
      </c>
      <c r="C95" s="70">
        <v>3133846.9</v>
      </c>
      <c r="D95" s="34">
        <f t="shared" si="9"/>
        <v>-0.18059403971697519</v>
      </c>
      <c r="E95" s="77">
        <v>9938.5394669358993</v>
      </c>
      <c r="G95" s="59">
        <f t="shared" si="5"/>
        <v>-0.18059403971694649</v>
      </c>
      <c r="H95" s="81">
        <f t="shared" si="10"/>
        <v>-2.0591426827091275</v>
      </c>
      <c r="I95" s="32" t="s">
        <v>11</v>
      </c>
      <c r="J95" s="32" t="s">
        <v>11</v>
      </c>
      <c r="L95" s="23">
        <f t="shared" si="8"/>
        <v>39155.5</v>
      </c>
    </row>
    <row r="96" spans="1:12" ht="15">
      <c r="A96" s="68" t="s">
        <v>13</v>
      </c>
      <c r="B96" s="76">
        <v>39155</v>
      </c>
      <c r="C96" s="70">
        <v>3016166.15</v>
      </c>
      <c r="D96" s="34">
        <f t="shared" si="9"/>
        <v>-3.7551531314436581</v>
      </c>
      <c r="E96" s="77">
        <v>9565.3320909235008</v>
      </c>
      <c r="G96" s="59">
        <f t="shared" si="5"/>
        <v>-3.7551531314435698</v>
      </c>
      <c r="H96" s="81">
        <f t="shared" si="10"/>
        <v>-7.410897619678078</v>
      </c>
      <c r="I96" s="32" t="s">
        <v>11</v>
      </c>
      <c r="J96" s="32" t="s">
        <v>11</v>
      </c>
      <c r="L96" s="23">
        <f t="shared" si="8"/>
        <v>39156.5</v>
      </c>
    </row>
    <row r="97" spans="1:12" ht="15">
      <c r="A97" s="68" t="s">
        <v>14</v>
      </c>
      <c r="B97" s="76">
        <v>39156</v>
      </c>
      <c r="C97" s="70">
        <v>3103404.56</v>
      </c>
      <c r="D97" s="34">
        <f t="shared" si="9"/>
        <v>2.8923608866839166</v>
      </c>
      <c r="E97" s="77">
        <v>9841.9960150027891</v>
      </c>
      <c r="G97" s="59">
        <f t="shared" si="5"/>
        <v>2.8923608866838344</v>
      </c>
      <c r="H97" s="81">
        <f t="shared" si="10"/>
        <v>-5.4771747865750706</v>
      </c>
      <c r="I97" s="32" t="s">
        <v>11</v>
      </c>
      <c r="J97" s="32" t="s">
        <v>11</v>
      </c>
      <c r="L97" s="23">
        <f t="shared" si="8"/>
        <v>39157.5</v>
      </c>
    </row>
    <row r="98" spans="1:12" ht="15">
      <c r="A98" s="68" t="s">
        <v>15</v>
      </c>
      <c r="B98" s="76">
        <v>39157</v>
      </c>
      <c r="C98" s="70">
        <v>3132829.78</v>
      </c>
      <c r="D98" s="34">
        <f t="shared" si="9"/>
        <v>0.94815933376084671</v>
      </c>
      <c r="E98" s="77">
        <v>9935.3138188474095</v>
      </c>
      <c r="G98" s="59">
        <f t="shared" si="5"/>
        <v>0.94815933376085526</v>
      </c>
      <c r="H98" s="81">
        <f t="shared" si="10"/>
        <v>-4.1320388093900915</v>
      </c>
      <c r="I98" s="32" t="s">
        <v>11</v>
      </c>
      <c r="J98" s="32" t="s">
        <v>11</v>
      </c>
      <c r="L98" s="23">
        <f t="shared" si="8"/>
        <v>39160.5</v>
      </c>
    </row>
    <row r="99" spans="1:12" s="47" customFormat="1">
      <c r="A99" s="72" t="s">
        <v>16</v>
      </c>
      <c r="B99" s="73">
        <v>39158</v>
      </c>
      <c r="C99" s="74">
        <v>3132829.78</v>
      </c>
      <c r="D99" s="41">
        <f t="shared" si="9"/>
        <v>0</v>
      </c>
      <c r="E99" s="75">
        <v>9935.3138188474095</v>
      </c>
      <c r="F99" s="83"/>
      <c r="G99" s="44">
        <f t="shared" si="5"/>
        <v>0</v>
      </c>
      <c r="H99" s="82">
        <f t="shared" si="10"/>
        <v>-4.1320388093900915</v>
      </c>
      <c r="I99" s="46" t="s">
        <v>11</v>
      </c>
      <c r="J99" s="46" t="s">
        <v>11</v>
      </c>
      <c r="K99" s="57"/>
      <c r="L99" s="23" t="str">
        <f t="shared" si="8"/>
        <v>-</v>
      </c>
    </row>
    <row r="100" spans="1:12" s="47" customFormat="1">
      <c r="A100" s="85" t="s">
        <v>17</v>
      </c>
      <c r="B100" s="86">
        <v>39159</v>
      </c>
      <c r="C100" s="87">
        <v>3132829.78</v>
      </c>
      <c r="D100" s="88">
        <f t="shared" si="9"/>
        <v>0</v>
      </c>
      <c r="E100" s="89">
        <v>9935.3138188474095</v>
      </c>
      <c r="F100" s="83"/>
      <c r="G100" s="90">
        <f t="shared" si="5"/>
        <v>0</v>
      </c>
      <c r="H100" s="82">
        <f t="shared" si="10"/>
        <v>-4.1320388093900915</v>
      </c>
      <c r="I100" s="46" t="s">
        <v>11</v>
      </c>
      <c r="J100" s="46" t="s">
        <v>11</v>
      </c>
      <c r="K100" s="57"/>
      <c r="L100" s="23" t="str">
        <f t="shared" si="8"/>
        <v>-</v>
      </c>
    </row>
    <row r="101" spans="1:12">
      <c r="A101" s="68" t="s">
        <v>10</v>
      </c>
      <c r="B101" s="76">
        <v>39160</v>
      </c>
      <c r="C101" s="70">
        <v>3161819.89</v>
      </c>
      <c r="D101" s="91">
        <f t="shared" si="9"/>
        <v>0.92536499062519562</v>
      </c>
      <c r="E101" s="77">
        <v>10027.2517346358</v>
      </c>
      <c r="F101" s="58"/>
      <c r="G101" s="59">
        <f t="shared" si="5"/>
        <v>0.92536499062549105</v>
      </c>
      <c r="H101" s="81">
        <f t="shared" si="10"/>
        <v>-4.1485071441386028</v>
      </c>
      <c r="I101" s="32" t="s">
        <v>11</v>
      </c>
      <c r="J101" s="32" t="s">
        <v>11</v>
      </c>
      <c r="L101" s="23">
        <f t="shared" si="8"/>
        <v>39161.5</v>
      </c>
    </row>
    <row r="102" spans="1:12">
      <c r="A102" s="68" t="s">
        <v>12</v>
      </c>
      <c r="B102" s="76">
        <v>39161</v>
      </c>
      <c r="C102" s="70">
        <v>3173585.93</v>
      </c>
      <c r="D102" s="91">
        <f t="shared" si="9"/>
        <v>0.372128723625685</v>
      </c>
      <c r="E102" s="77">
        <v>10064.566018530601</v>
      </c>
      <c r="F102" s="58"/>
      <c r="G102" s="59">
        <f t="shared" si="5"/>
        <v>0.37212872362534638</v>
      </c>
      <c r="H102" s="81">
        <f t="shared" si="10"/>
        <v>-3.0689273483015902</v>
      </c>
      <c r="I102" s="32" t="s">
        <v>11</v>
      </c>
      <c r="J102" s="32" t="s">
        <v>11</v>
      </c>
      <c r="L102" s="23">
        <f t="shared" si="8"/>
        <v>39162.5</v>
      </c>
    </row>
    <row r="103" spans="1:12">
      <c r="A103" s="68" t="s">
        <v>13</v>
      </c>
      <c r="B103" s="76">
        <v>39162</v>
      </c>
      <c r="C103" s="70">
        <v>3184586.39</v>
      </c>
      <c r="D103" s="91">
        <f t="shared" si="9"/>
        <v>0.34662555993875238</v>
      </c>
      <c r="E103" s="77">
        <v>10099.452376847699</v>
      </c>
      <c r="F103" s="58"/>
      <c r="G103" s="59">
        <f t="shared" si="5"/>
        <v>0.34662555993837102</v>
      </c>
      <c r="H103" s="81">
        <f t="shared" si="10"/>
        <v>-2.986135008450002</v>
      </c>
      <c r="I103" s="32" t="s">
        <v>11</v>
      </c>
      <c r="J103" s="32" t="s">
        <v>11</v>
      </c>
      <c r="L103" s="23">
        <f t="shared" si="8"/>
        <v>39163.5</v>
      </c>
    </row>
    <row r="104" spans="1:12">
      <c r="A104" s="68" t="s">
        <v>14</v>
      </c>
      <c r="B104" s="76">
        <v>39163</v>
      </c>
      <c r="C104" s="70">
        <v>3248171.46</v>
      </c>
      <c r="D104" s="91">
        <f t="shared" si="9"/>
        <v>1.9966508115359944</v>
      </c>
      <c r="E104" s="77">
        <v>10301.103174690799</v>
      </c>
      <c r="F104" s="58"/>
      <c r="G104" s="59">
        <f t="shared" si="5"/>
        <v>1.9966508115367783</v>
      </c>
      <c r="H104" s="81">
        <f t="shared" si="10"/>
        <v>-2.0518564378916317</v>
      </c>
      <c r="I104" s="32" t="s">
        <v>11</v>
      </c>
      <c r="J104" s="32" t="s">
        <v>11</v>
      </c>
      <c r="L104" s="23">
        <f t="shared" si="8"/>
        <v>39164.5</v>
      </c>
    </row>
    <row r="105" spans="1:12">
      <c r="A105" s="68" t="s">
        <v>15</v>
      </c>
      <c r="B105" s="76">
        <v>39164</v>
      </c>
      <c r="C105" s="70">
        <v>3262688.39</v>
      </c>
      <c r="D105" s="91">
        <f t="shared" si="9"/>
        <v>0.44692622229985873</v>
      </c>
      <c r="E105" s="77">
        <v>10347.141505964601</v>
      </c>
      <c r="F105" s="58"/>
      <c r="G105" s="59">
        <f t="shared" si="5"/>
        <v>0.44692622229932383</v>
      </c>
      <c r="H105" s="81">
        <f t="shared" si="10"/>
        <v>-1.6141005000571824</v>
      </c>
      <c r="I105" s="32" t="s">
        <v>11</v>
      </c>
      <c r="J105" s="32" t="s">
        <v>11</v>
      </c>
      <c r="L105" s="23">
        <f t="shared" si="8"/>
        <v>39167.5</v>
      </c>
    </row>
    <row r="106" spans="1:12" s="47" customFormat="1">
      <c r="A106" s="72" t="s">
        <v>16</v>
      </c>
      <c r="B106" s="73">
        <v>39165</v>
      </c>
      <c r="C106" s="74">
        <v>3262688.39</v>
      </c>
      <c r="D106" s="41">
        <f t="shared" si="9"/>
        <v>0</v>
      </c>
      <c r="E106" s="75">
        <v>10347.141505964601</v>
      </c>
      <c r="F106" s="38"/>
      <c r="G106" s="44">
        <f t="shared" si="5"/>
        <v>0</v>
      </c>
      <c r="H106" s="82">
        <f t="shared" si="10"/>
        <v>-1.6141005000571824</v>
      </c>
      <c r="I106" s="46" t="s">
        <v>11</v>
      </c>
      <c r="J106" s="46" t="s">
        <v>11</v>
      </c>
      <c r="K106" s="57"/>
      <c r="L106" s="23" t="str">
        <f t="shared" si="8"/>
        <v>-</v>
      </c>
    </row>
    <row r="107" spans="1:12" s="47" customFormat="1">
      <c r="A107" s="72" t="s">
        <v>17</v>
      </c>
      <c r="B107" s="73">
        <v>39166</v>
      </c>
      <c r="C107" s="74">
        <v>3262688.39</v>
      </c>
      <c r="D107" s="41">
        <f t="shared" si="9"/>
        <v>0</v>
      </c>
      <c r="E107" s="75">
        <v>10347.141505964601</v>
      </c>
      <c r="F107" s="38"/>
      <c r="G107" s="44">
        <f t="shared" si="5"/>
        <v>0</v>
      </c>
      <c r="H107" s="82">
        <f t="shared" si="10"/>
        <v>-1.6141005000571824</v>
      </c>
      <c r="I107" s="46" t="s">
        <v>11</v>
      </c>
      <c r="J107" s="46" t="s">
        <v>11</v>
      </c>
      <c r="K107" s="57"/>
      <c r="L107" s="23" t="str">
        <f t="shared" si="8"/>
        <v>-</v>
      </c>
    </row>
    <row r="108" spans="1:12" s="78" customFormat="1">
      <c r="A108" s="68" t="s">
        <v>10</v>
      </c>
      <c r="B108" s="76">
        <v>39167</v>
      </c>
      <c r="C108" s="70">
        <v>3296033.06</v>
      </c>
      <c r="D108" s="91">
        <f t="shared" si="9"/>
        <v>1.0219998361535203</v>
      </c>
      <c r="E108" s="77">
        <v>10452.8892752022</v>
      </c>
      <c r="F108" s="58"/>
      <c r="G108" s="59">
        <f t="shared" si="5"/>
        <v>1.0219998361541827</v>
      </c>
      <c r="H108" s="81">
        <f t="shared" si="10"/>
        <v>-2.1928397609583885</v>
      </c>
      <c r="I108" s="32" t="s">
        <v>11</v>
      </c>
      <c r="J108" s="32" t="s">
        <v>11</v>
      </c>
      <c r="K108" s="8"/>
      <c r="L108" s="23">
        <f t="shared" si="8"/>
        <v>39168.5</v>
      </c>
    </row>
    <row r="109" spans="1:12">
      <c r="A109" s="68" t="s">
        <v>12</v>
      </c>
      <c r="B109" s="76">
        <v>39168</v>
      </c>
      <c r="C109" s="70">
        <v>3266289.3</v>
      </c>
      <c r="D109" s="91">
        <f t="shared" si="9"/>
        <v>-0.90241085142514443</v>
      </c>
      <c r="E109" s="77">
        <v>10358.5612680953</v>
      </c>
      <c r="F109" s="58"/>
      <c r="G109" s="59">
        <f t="shared" si="5"/>
        <v>-0.90241085142534028</v>
      </c>
      <c r="H109" s="81">
        <f t="shared" si="10"/>
        <v>-0.89804511734759263</v>
      </c>
      <c r="I109" s="32" t="s">
        <v>11</v>
      </c>
      <c r="J109" s="32" t="s">
        <v>11</v>
      </c>
      <c r="L109" s="23">
        <f t="shared" si="8"/>
        <v>39169.5</v>
      </c>
    </row>
    <row r="110" spans="1:12">
      <c r="A110" s="68" t="s">
        <v>13</v>
      </c>
      <c r="B110" s="76">
        <v>39169</v>
      </c>
      <c r="C110" s="70">
        <v>3282420.12</v>
      </c>
      <c r="D110" s="91">
        <f t="shared" si="9"/>
        <v>0.49385766288369798</v>
      </c>
      <c r="E110" s="77">
        <v>10409.7178166823</v>
      </c>
      <c r="F110" s="58"/>
      <c r="G110" s="59">
        <f t="shared" si="5"/>
        <v>0.49385766288377753</v>
      </c>
      <c r="H110" s="81">
        <f t="shared" si="10"/>
        <v>3.6954285538931493</v>
      </c>
      <c r="I110" s="32" t="s">
        <v>11</v>
      </c>
      <c r="J110" s="32" t="s">
        <v>11</v>
      </c>
      <c r="L110" s="23">
        <f t="shared" si="8"/>
        <v>39170.5</v>
      </c>
    </row>
    <row r="111" spans="1:12">
      <c r="A111" s="68" t="s">
        <v>14</v>
      </c>
      <c r="B111" s="76">
        <v>39170</v>
      </c>
      <c r="C111" s="70">
        <v>3304980.36</v>
      </c>
      <c r="D111" s="91">
        <f t="shared" si="9"/>
        <v>0.68730507294111265</v>
      </c>
      <c r="E111" s="77">
        <v>10481.2643353152</v>
      </c>
      <c r="F111" s="58"/>
      <c r="G111" s="59">
        <f t="shared" si="5"/>
        <v>0.68730507294099652</v>
      </c>
      <c r="H111" s="81">
        <f t="shared" si="10"/>
        <v>5.4436654250637897</v>
      </c>
      <c r="I111" s="32" t="s">
        <v>11</v>
      </c>
      <c r="J111" s="32" t="s">
        <v>11</v>
      </c>
      <c r="L111" s="23">
        <f t="shared" si="8"/>
        <v>39171.5</v>
      </c>
    </row>
    <row r="112" spans="1:12">
      <c r="A112" s="68" t="s">
        <v>15</v>
      </c>
      <c r="B112" s="76">
        <v>39171</v>
      </c>
      <c r="C112" s="70">
        <v>3306336.6</v>
      </c>
      <c r="D112" s="91">
        <f t="shared" si="9"/>
        <v>4.1036249909824685E-2</v>
      </c>
      <c r="E112" s="77">
        <v>10485.5654531415</v>
      </c>
      <c r="F112" s="58"/>
      <c r="G112" s="59">
        <f t="shared" si="5"/>
        <v>4.1036249909359085E-2</v>
      </c>
      <c r="H112" s="81">
        <f t="shared" si="10"/>
        <v>7.2969211709475967</v>
      </c>
      <c r="I112" s="32" t="s">
        <v>11</v>
      </c>
      <c r="J112" s="32" t="s">
        <v>11</v>
      </c>
      <c r="L112" s="23">
        <f t="shared" si="8"/>
        <v>39174.5</v>
      </c>
    </row>
    <row r="113" spans="1:12" s="47" customFormat="1">
      <c r="A113" s="72" t="s">
        <v>16</v>
      </c>
      <c r="B113" s="73">
        <v>39172</v>
      </c>
      <c r="C113" s="74">
        <v>3306336.6</v>
      </c>
      <c r="D113" s="41">
        <f t="shared" si="9"/>
        <v>0</v>
      </c>
      <c r="E113" s="75">
        <v>10485.5654531415</v>
      </c>
      <c r="F113" s="38"/>
      <c r="G113" s="44">
        <f t="shared" si="5"/>
        <v>0</v>
      </c>
      <c r="H113" s="82">
        <f t="shared" si="10"/>
        <v>7.2969211709475967</v>
      </c>
      <c r="I113" s="46" t="s">
        <v>11</v>
      </c>
      <c r="J113" s="46" t="s">
        <v>11</v>
      </c>
      <c r="K113" s="57"/>
      <c r="L113" s="23" t="str">
        <f t="shared" si="8"/>
        <v>-</v>
      </c>
    </row>
    <row r="114" spans="1:12" s="47" customFormat="1">
      <c r="A114" s="49" t="s">
        <v>17</v>
      </c>
      <c r="B114" s="50">
        <v>39173</v>
      </c>
      <c r="C114" s="51">
        <v>3306336.6</v>
      </c>
      <c r="D114" s="52">
        <f t="shared" si="9"/>
        <v>0</v>
      </c>
      <c r="E114" s="53">
        <v>10485.5654531415</v>
      </c>
      <c r="F114" s="49"/>
      <c r="G114" s="55">
        <f t="shared" si="5"/>
        <v>0</v>
      </c>
      <c r="H114" s="55">
        <f>+(E114-E83)/E83*100</f>
        <v>5.4869355511212072</v>
      </c>
      <c r="I114" s="55">
        <f>+(E114-E24)/E24*100</f>
        <v>1.0702697196065711</v>
      </c>
      <c r="J114" s="49" t="s">
        <v>11</v>
      </c>
      <c r="K114" s="56"/>
      <c r="L114" s="23" t="str">
        <f t="shared" si="8"/>
        <v>-</v>
      </c>
    </row>
    <row r="115" spans="1:12" s="78" customFormat="1">
      <c r="A115" s="68" t="s">
        <v>10</v>
      </c>
      <c r="B115" s="76">
        <v>39174</v>
      </c>
      <c r="C115" s="70">
        <v>3269120.61</v>
      </c>
      <c r="D115" s="91">
        <f t="shared" si="9"/>
        <v>-1.1255959238995881</v>
      </c>
      <c r="E115" s="77">
        <v>10367.540355803099</v>
      </c>
      <c r="F115" s="58"/>
      <c r="G115" s="59">
        <f t="shared" si="5"/>
        <v>-1.1255959238997482</v>
      </c>
      <c r="H115" s="81">
        <f t="shared" ref="H115:H143" si="11">+(E115-E84)/E84*100</f>
        <v>6.0891913997774845</v>
      </c>
      <c r="I115" s="81">
        <f t="shared" ref="I115:I143" si="12">+(E115-E25)/E25*100</f>
        <v>-6.7373116631801927E-2</v>
      </c>
      <c r="J115" s="32" t="s">
        <v>11</v>
      </c>
      <c r="K115" s="8"/>
      <c r="L115" s="23">
        <f t="shared" si="8"/>
        <v>39175.5</v>
      </c>
    </row>
    <row r="116" spans="1:12">
      <c r="A116" s="68" t="s">
        <v>12</v>
      </c>
      <c r="B116" s="76">
        <v>39175</v>
      </c>
      <c r="C116" s="70">
        <v>3278756.18</v>
      </c>
      <c r="D116" s="91">
        <f t="shared" si="9"/>
        <v>0.29474501401159064</v>
      </c>
      <c r="E116" s="77">
        <v>10398.098164077501</v>
      </c>
      <c r="F116" s="58"/>
      <c r="G116" s="59">
        <f t="shared" si="5"/>
        <v>0.29474501401190156</v>
      </c>
      <c r="H116" s="81">
        <f t="shared" si="11"/>
        <v>6.4018840018338716</v>
      </c>
      <c r="I116" s="81">
        <f t="shared" si="12"/>
        <v>0.22717331847804298</v>
      </c>
      <c r="J116" s="32" t="s">
        <v>11</v>
      </c>
      <c r="L116" s="23">
        <f t="shared" si="8"/>
        <v>39176.5</v>
      </c>
    </row>
    <row r="117" spans="1:12">
      <c r="A117" s="68" t="s">
        <v>13</v>
      </c>
      <c r="B117" s="76">
        <v>39176</v>
      </c>
      <c r="C117" s="70">
        <v>3301896.11</v>
      </c>
      <c r="D117" s="91">
        <f t="shared" si="9"/>
        <v>0.70575330185118257</v>
      </c>
      <c r="E117" s="77">
        <v>10471.4830852002</v>
      </c>
      <c r="F117" s="58"/>
      <c r="G117" s="59">
        <f t="shared" si="5"/>
        <v>0.70575330185113172</v>
      </c>
      <c r="H117" s="81">
        <f t="shared" si="11"/>
        <v>7.1528188114086264</v>
      </c>
      <c r="I117" s="81">
        <f t="shared" si="12"/>
        <v>0.93452990352525833</v>
      </c>
      <c r="J117" s="32" t="s">
        <v>11</v>
      </c>
      <c r="L117" s="23">
        <f t="shared" si="8"/>
        <v>39177.5</v>
      </c>
    </row>
    <row r="118" spans="1:12">
      <c r="A118" s="68" t="s">
        <v>14</v>
      </c>
      <c r="B118" s="76">
        <v>39177</v>
      </c>
      <c r="C118" s="70">
        <v>3314184.04</v>
      </c>
      <c r="D118" s="91">
        <f t="shared" si="9"/>
        <v>0.37214768698462075</v>
      </c>
      <c r="E118" s="77">
        <v>10510.452467294799</v>
      </c>
      <c r="F118" s="58"/>
      <c r="G118" s="59">
        <f t="shared" si="5"/>
        <v>0.37214768698501371</v>
      </c>
      <c r="H118" s="81">
        <f t="shared" si="11"/>
        <v>13.12384004796376</v>
      </c>
      <c r="I118" s="81">
        <f t="shared" si="12"/>
        <v>1.3101554219304246</v>
      </c>
      <c r="J118" s="32" t="s">
        <v>11</v>
      </c>
      <c r="L118" s="23">
        <f t="shared" si="8"/>
        <v>39178.5</v>
      </c>
    </row>
    <row r="119" spans="1:12">
      <c r="A119" s="68" t="s">
        <v>15</v>
      </c>
      <c r="B119" s="76">
        <v>39178</v>
      </c>
      <c r="C119" s="70">
        <v>3327389.61</v>
      </c>
      <c r="D119" s="91">
        <f t="shared" si="9"/>
        <v>0.39845614608655922</v>
      </c>
      <c r="E119" s="77">
        <v>10552.332011132199</v>
      </c>
      <c r="F119" s="58"/>
      <c r="G119" s="59">
        <f t="shared" si="5"/>
        <v>0.39845614608615437</v>
      </c>
      <c r="H119" s="81">
        <f t="shared" si="11"/>
        <v>9.5341679726489854</v>
      </c>
      <c r="I119" s="81">
        <f t="shared" si="12"/>
        <v>1.7138319628185417</v>
      </c>
      <c r="J119" s="32" t="s">
        <v>11</v>
      </c>
      <c r="L119" s="23">
        <f t="shared" si="8"/>
        <v>39181.5</v>
      </c>
    </row>
    <row r="120" spans="1:12" s="47" customFormat="1">
      <c r="A120" s="72" t="s">
        <v>16</v>
      </c>
      <c r="B120" s="73">
        <v>39179</v>
      </c>
      <c r="C120" s="74">
        <v>3327389.61</v>
      </c>
      <c r="D120" s="41">
        <f t="shared" si="9"/>
        <v>0</v>
      </c>
      <c r="E120" s="75">
        <v>10552.332011132199</v>
      </c>
      <c r="F120" s="38"/>
      <c r="G120" s="44">
        <f t="shared" ref="G120:G183" si="13">+(E120-E119)/E119*100</f>
        <v>0</v>
      </c>
      <c r="H120" s="82">
        <f t="shared" si="11"/>
        <v>9.3360775808431242</v>
      </c>
      <c r="I120" s="82">
        <f t="shared" si="12"/>
        <v>1.7138319628185417</v>
      </c>
      <c r="J120" s="46" t="s">
        <v>11</v>
      </c>
      <c r="K120" s="57"/>
      <c r="L120" s="23" t="str">
        <f t="shared" si="8"/>
        <v>-</v>
      </c>
    </row>
    <row r="121" spans="1:12" s="47" customFormat="1">
      <c r="A121" s="72" t="s">
        <v>17</v>
      </c>
      <c r="B121" s="73">
        <v>39180</v>
      </c>
      <c r="C121" s="74">
        <v>3327389.61</v>
      </c>
      <c r="D121" s="41">
        <f t="shared" si="9"/>
        <v>0</v>
      </c>
      <c r="E121" s="75">
        <v>10552.332011132199</v>
      </c>
      <c r="F121" s="38"/>
      <c r="G121" s="44">
        <f t="shared" si="13"/>
        <v>0</v>
      </c>
      <c r="H121" s="82">
        <f t="shared" si="11"/>
        <v>9.3360775808431242</v>
      </c>
      <c r="I121" s="82">
        <f t="shared" si="12"/>
        <v>1.7138319628185417</v>
      </c>
      <c r="J121" s="46" t="s">
        <v>11</v>
      </c>
      <c r="K121" s="57"/>
      <c r="L121" s="23" t="str">
        <f t="shared" si="8"/>
        <v>-</v>
      </c>
    </row>
    <row r="122" spans="1:12" s="78" customFormat="1">
      <c r="A122" s="68" t="s">
        <v>10</v>
      </c>
      <c r="B122" s="76">
        <v>39181</v>
      </c>
      <c r="C122" s="70">
        <v>3378044.82</v>
      </c>
      <c r="D122" s="91">
        <f t="shared" si="9"/>
        <v>1.5223708653703456</v>
      </c>
      <c r="E122" s="77">
        <v>10712.977639286801</v>
      </c>
      <c r="F122" s="58"/>
      <c r="G122" s="59">
        <f t="shared" si="13"/>
        <v>1.5223708653701211</v>
      </c>
      <c r="H122" s="81">
        <f t="shared" si="11"/>
        <v>8.5501781017107401</v>
      </c>
      <c r="I122" s="81">
        <f t="shared" si="12"/>
        <v>8.650778643092659</v>
      </c>
      <c r="J122" s="32" t="s">
        <v>11</v>
      </c>
      <c r="K122" s="8"/>
      <c r="L122" s="23">
        <f t="shared" si="8"/>
        <v>39182.5</v>
      </c>
    </row>
    <row r="123" spans="1:12" s="78" customFormat="1">
      <c r="A123" s="68" t="s">
        <v>12</v>
      </c>
      <c r="B123" s="76">
        <v>39182</v>
      </c>
      <c r="C123" s="70">
        <v>3383031.74</v>
      </c>
      <c r="D123" s="91">
        <f t="shared" si="9"/>
        <v>0.14762740773819547</v>
      </c>
      <c r="E123" s="77">
        <v>10728.7929304673</v>
      </c>
      <c r="F123" s="58"/>
      <c r="G123" s="59">
        <f t="shared" si="13"/>
        <v>0.14762740773863872</v>
      </c>
      <c r="H123" s="81">
        <f t="shared" si="11"/>
        <v>8.71042791573797</v>
      </c>
      <c r="I123" s="81">
        <f t="shared" si="12"/>
        <v>11.902333947324895</v>
      </c>
      <c r="J123" s="32" t="s">
        <v>11</v>
      </c>
      <c r="K123" s="8"/>
      <c r="L123" s="23">
        <f t="shared" si="8"/>
        <v>39183.5</v>
      </c>
    </row>
    <row r="124" spans="1:12">
      <c r="A124" s="68" t="s">
        <v>13</v>
      </c>
      <c r="B124" s="76">
        <v>39183</v>
      </c>
      <c r="C124" s="70">
        <v>3395297.94</v>
      </c>
      <c r="D124" s="91">
        <f t="shared" si="9"/>
        <v>0.36258010396319013</v>
      </c>
      <c r="E124" s="77">
        <v>10767.6933990286</v>
      </c>
      <c r="F124" s="58"/>
      <c r="G124" s="59">
        <f t="shared" si="13"/>
        <v>0.36258010396334117</v>
      </c>
      <c r="H124" s="81">
        <f t="shared" si="11"/>
        <v>9.1045902982938465</v>
      </c>
      <c r="I124" s="81">
        <f t="shared" si="12"/>
        <v>10.292069244133657</v>
      </c>
      <c r="J124" s="32" t="s">
        <v>11</v>
      </c>
      <c r="L124" s="23">
        <f t="shared" si="8"/>
        <v>39184.5</v>
      </c>
    </row>
    <row r="125" spans="1:12">
      <c r="A125" s="68" t="s">
        <v>14</v>
      </c>
      <c r="B125" s="76">
        <v>39184</v>
      </c>
      <c r="C125" s="70">
        <v>3360134.66</v>
      </c>
      <c r="D125" s="91">
        <f t="shared" si="9"/>
        <v>-1.0356463739379465</v>
      </c>
      <c r="E125" s="77">
        <v>10656.178172784799</v>
      </c>
      <c r="F125" s="58"/>
      <c r="G125" s="59">
        <f t="shared" si="13"/>
        <v>-1.0356463739379946</v>
      </c>
      <c r="H125" s="81">
        <f t="shared" si="11"/>
        <v>7.0271319596877424</v>
      </c>
      <c r="I125" s="81">
        <f t="shared" si="12"/>
        <v>8.5773021883707106</v>
      </c>
      <c r="J125" s="32" t="s">
        <v>11</v>
      </c>
      <c r="L125" s="23">
        <f t="shared" si="8"/>
        <v>39185.5</v>
      </c>
    </row>
    <row r="126" spans="1:12">
      <c r="A126" s="68" t="s">
        <v>15</v>
      </c>
      <c r="B126" s="76">
        <v>39185</v>
      </c>
      <c r="C126" s="70">
        <v>3394266.98</v>
      </c>
      <c r="D126" s="91">
        <f t="shared" si="9"/>
        <v>1.0158021464532565</v>
      </c>
      <c r="E126" s="77">
        <v>10764.423859393801</v>
      </c>
      <c r="F126" s="58"/>
      <c r="G126" s="59">
        <f t="shared" si="13"/>
        <v>1.0158021464529758</v>
      </c>
      <c r="H126" s="81">
        <f t="shared" si="11"/>
        <v>8.3099171181590687</v>
      </c>
      <c r="I126" s="81">
        <f t="shared" si="12"/>
        <v>9.6802327545609135</v>
      </c>
      <c r="J126" s="32" t="s">
        <v>11</v>
      </c>
      <c r="L126" s="23">
        <f t="shared" si="8"/>
        <v>39188.5</v>
      </c>
    </row>
    <row r="127" spans="1:12" s="47" customFormat="1">
      <c r="A127" s="72" t="s">
        <v>16</v>
      </c>
      <c r="B127" s="73">
        <v>39186</v>
      </c>
      <c r="C127" s="74">
        <v>3394266.98</v>
      </c>
      <c r="D127" s="41">
        <f t="shared" si="9"/>
        <v>0</v>
      </c>
      <c r="E127" s="75">
        <v>10764.423859393801</v>
      </c>
      <c r="F127" s="38"/>
      <c r="G127" s="44">
        <f t="shared" si="13"/>
        <v>0</v>
      </c>
      <c r="H127" s="82">
        <f t="shared" si="11"/>
        <v>12.535809076698055</v>
      </c>
      <c r="I127" s="82">
        <f t="shared" si="12"/>
        <v>9.6802327545609135</v>
      </c>
      <c r="J127" s="46" t="s">
        <v>11</v>
      </c>
      <c r="K127" s="57"/>
      <c r="L127" s="23" t="str">
        <f t="shared" si="8"/>
        <v>-</v>
      </c>
    </row>
    <row r="128" spans="1:12" s="47" customFormat="1">
      <c r="A128" s="72" t="s">
        <v>17</v>
      </c>
      <c r="B128" s="73">
        <v>39187</v>
      </c>
      <c r="C128" s="74">
        <v>3394266.98</v>
      </c>
      <c r="D128" s="41">
        <f t="shared" si="9"/>
        <v>0</v>
      </c>
      <c r="E128" s="75">
        <v>10764.423859393801</v>
      </c>
      <c r="F128" s="38"/>
      <c r="G128" s="44">
        <f t="shared" si="13"/>
        <v>0</v>
      </c>
      <c r="H128" s="82">
        <f t="shared" si="11"/>
        <v>9.3723655545571791</v>
      </c>
      <c r="I128" s="82">
        <f t="shared" si="12"/>
        <v>7.349992265139262</v>
      </c>
      <c r="J128" s="46" t="s">
        <v>11</v>
      </c>
      <c r="K128" s="57"/>
      <c r="L128" s="23" t="str">
        <f t="shared" si="8"/>
        <v>-</v>
      </c>
    </row>
    <row r="129" spans="1:12">
      <c r="A129" s="68" t="s">
        <v>10</v>
      </c>
      <c r="B129" s="76">
        <v>39188</v>
      </c>
      <c r="C129" s="70">
        <v>3412452.67</v>
      </c>
      <c r="D129" s="91">
        <f t="shared" si="9"/>
        <v>0.53577665243056227</v>
      </c>
      <c r="E129" s="77">
        <v>10822.0971292011</v>
      </c>
      <c r="F129" s="58"/>
      <c r="G129" s="59">
        <f t="shared" si="13"/>
        <v>0.53577665243058437</v>
      </c>
      <c r="H129" s="81">
        <f t="shared" si="11"/>
        <v>8.9255692021670416</v>
      </c>
      <c r="I129" s="81">
        <f t="shared" si="12"/>
        <v>6.1751534761014684</v>
      </c>
      <c r="J129" s="32" t="s">
        <v>11</v>
      </c>
      <c r="L129" s="23">
        <f t="shared" si="8"/>
        <v>39189.5</v>
      </c>
    </row>
    <row r="130" spans="1:12">
      <c r="A130" s="68" t="s">
        <v>12</v>
      </c>
      <c r="B130" s="76">
        <v>39189</v>
      </c>
      <c r="C130" s="70">
        <v>3378643.55</v>
      </c>
      <c r="D130" s="91">
        <f t="shared" si="9"/>
        <v>-0.99075718462639117</v>
      </c>
      <c r="E130" s="77">
        <v>10714.876424366301</v>
      </c>
      <c r="F130" s="58"/>
      <c r="G130" s="59">
        <f t="shared" si="13"/>
        <v>-0.99075718462632456</v>
      </c>
      <c r="H130" s="81">
        <f t="shared" si="11"/>
        <v>7.8463812994014521</v>
      </c>
      <c r="I130" s="81">
        <f t="shared" si="12"/>
        <v>6.656645454578439</v>
      </c>
      <c r="J130" s="32" t="s">
        <v>11</v>
      </c>
      <c r="L130" s="23">
        <f t="shared" si="8"/>
        <v>39190.5</v>
      </c>
    </row>
    <row r="131" spans="1:12">
      <c r="A131" s="68" t="s">
        <v>13</v>
      </c>
      <c r="B131" s="76">
        <v>39190</v>
      </c>
      <c r="C131" s="70">
        <v>3349173.35</v>
      </c>
      <c r="D131" s="91">
        <f t="shared" si="9"/>
        <v>-0.87224945644235607</v>
      </c>
      <c r="E131" s="77">
        <v>10621.415972996299</v>
      </c>
      <c r="F131" s="58"/>
      <c r="G131" s="59">
        <f t="shared" si="13"/>
        <v>-0.87224945644232099</v>
      </c>
      <c r="H131" s="81">
        <f t="shared" si="11"/>
        <v>6.905691824724709</v>
      </c>
      <c r="I131" s="81">
        <f t="shared" si="12"/>
        <v>5.8315830535173676</v>
      </c>
      <c r="J131" s="32" t="s">
        <v>11</v>
      </c>
      <c r="L131" s="23">
        <f t="shared" si="8"/>
        <v>39191.5</v>
      </c>
    </row>
    <row r="132" spans="1:12">
      <c r="A132" s="68" t="s">
        <v>14</v>
      </c>
      <c r="B132" s="76">
        <v>39191</v>
      </c>
      <c r="C132" s="70">
        <v>3254304.72</v>
      </c>
      <c r="D132" s="91">
        <f t="shared" si="9"/>
        <v>-2.8325983783431181</v>
      </c>
      <c r="E132" s="77">
        <v>10320.5539163881</v>
      </c>
      <c r="F132" s="58"/>
      <c r="G132" s="59">
        <f t="shared" si="13"/>
        <v>-2.8325983783433908</v>
      </c>
      <c r="H132" s="81">
        <f t="shared" si="11"/>
        <v>2.9250505473916224</v>
      </c>
      <c r="I132" s="81">
        <f t="shared" si="12"/>
        <v>4.0871027792890242</v>
      </c>
      <c r="J132" s="32" t="s">
        <v>11</v>
      </c>
      <c r="L132" s="23">
        <f t="shared" ref="L132:L195" si="14">IF(OR(A132="сб",A132="вс"),"-",IF(A132="пт",B132+3.5,B132+1.5))</f>
        <v>39192.5</v>
      </c>
    </row>
    <row r="133" spans="1:12">
      <c r="A133" s="68" t="s">
        <v>15</v>
      </c>
      <c r="B133" s="76">
        <v>39192</v>
      </c>
      <c r="C133" s="70">
        <v>3329582.61</v>
      </c>
      <c r="D133" s="91">
        <f t="shared" si="9"/>
        <v>2.3131788961667876</v>
      </c>
      <c r="E133" s="77">
        <v>10559.286791549501</v>
      </c>
      <c r="F133" s="58"/>
      <c r="G133" s="59">
        <f t="shared" si="13"/>
        <v>2.313178896166749</v>
      </c>
      <c r="H133" s="81">
        <f t="shared" si="11"/>
        <v>4.915470494286927</v>
      </c>
      <c r="I133" s="81">
        <f t="shared" si="12"/>
        <v>6.4948236744109327</v>
      </c>
      <c r="J133" s="32" t="s">
        <v>11</v>
      </c>
      <c r="L133" s="23">
        <f t="shared" si="14"/>
        <v>39195.5</v>
      </c>
    </row>
    <row r="134" spans="1:12" s="47" customFormat="1">
      <c r="A134" s="72" t="s">
        <v>16</v>
      </c>
      <c r="B134" s="73">
        <v>39193</v>
      </c>
      <c r="C134" s="74">
        <v>3329582.61</v>
      </c>
      <c r="D134" s="41">
        <f t="shared" ref="D134:D177" si="15">+(C134-C133)/C133*100</f>
        <v>0</v>
      </c>
      <c r="E134" s="75">
        <v>10559.286791549501</v>
      </c>
      <c r="F134" s="38"/>
      <c r="G134" s="44">
        <f t="shared" si="13"/>
        <v>0</v>
      </c>
      <c r="H134" s="82">
        <f t="shared" si="11"/>
        <v>4.5530628547339882</v>
      </c>
      <c r="I134" s="82">
        <f t="shared" si="12"/>
        <v>6.4948236744109327</v>
      </c>
      <c r="J134" s="46" t="s">
        <v>11</v>
      </c>
      <c r="K134" s="57"/>
      <c r="L134" s="23" t="str">
        <f t="shared" si="14"/>
        <v>-</v>
      </c>
    </row>
    <row r="135" spans="1:12" s="47" customFormat="1">
      <c r="A135" s="72" t="s">
        <v>17</v>
      </c>
      <c r="B135" s="73">
        <v>39194</v>
      </c>
      <c r="C135" s="74">
        <v>3329582.61</v>
      </c>
      <c r="D135" s="41">
        <f t="shared" si="15"/>
        <v>0</v>
      </c>
      <c r="E135" s="75">
        <v>10559.286791549501</v>
      </c>
      <c r="F135" s="38"/>
      <c r="G135" s="44">
        <f t="shared" si="13"/>
        <v>0</v>
      </c>
      <c r="H135" s="82">
        <f t="shared" si="11"/>
        <v>2.5063686139271311</v>
      </c>
      <c r="I135" s="82">
        <f t="shared" si="12"/>
        <v>4.2951447476478872</v>
      </c>
      <c r="J135" s="46" t="s">
        <v>11</v>
      </c>
      <c r="K135" s="57"/>
      <c r="L135" s="23" t="str">
        <f t="shared" si="14"/>
        <v>-</v>
      </c>
    </row>
    <row r="136" spans="1:12" s="78" customFormat="1">
      <c r="A136" s="68" t="s">
        <v>10</v>
      </c>
      <c r="B136" s="76">
        <v>39195</v>
      </c>
      <c r="C136" s="70">
        <v>3364535.98</v>
      </c>
      <c r="D136" s="91">
        <f t="shared" si="15"/>
        <v>1.049782332927313</v>
      </c>
      <c r="E136" s="77">
        <v>10670.136318770299</v>
      </c>
      <c r="F136" s="58"/>
      <c r="G136" s="59">
        <f t="shared" si="13"/>
        <v>1.0497823329271649</v>
      </c>
      <c r="H136" s="81">
        <f t="shared" si="11"/>
        <v>3.121584957734544</v>
      </c>
      <c r="I136" s="81">
        <f t="shared" si="12"/>
        <v>4.6012698001548005</v>
      </c>
      <c r="J136" s="32" t="s">
        <v>11</v>
      </c>
      <c r="K136" s="8"/>
      <c r="L136" s="23">
        <f t="shared" si="14"/>
        <v>39196.5</v>
      </c>
    </row>
    <row r="137" spans="1:12">
      <c r="A137" s="68" t="s">
        <v>12</v>
      </c>
      <c r="B137" s="76">
        <v>39196</v>
      </c>
      <c r="C137" s="70">
        <v>3344575.78</v>
      </c>
      <c r="D137" s="91">
        <f t="shared" si="15"/>
        <v>-0.59325268383666341</v>
      </c>
      <c r="E137" s="77">
        <v>10606.835448690201</v>
      </c>
      <c r="F137" s="58"/>
      <c r="G137" s="59">
        <f t="shared" si="13"/>
        <v>-0.59325268383631635</v>
      </c>
      <c r="H137" s="81">
        <f t="shared" si="11"/>
        <v>2.5098133873582369</v>
      </c>
      <c r="I137" s="81">
        <f t="shared" si="12"/>
        <v>2.5042989954035253</v>
      </c>
      <c r="J137" s="32" t="s">
        <v>11</v>
      </c>
      <c r="L137" s="23">
        <f t="shared" si="14"/>
        <v>39197.5</v>
      </c>
    </row>
    <row r="138" spans="1:12">
      <c r="A138" s="68" t="s">
        <v>13</v>
      </c>
      <c r="B138" s="76">
        <v>39197</v>
      </c>
      <c r="C138" s="70">
        <v>3342008.08</v>
      </c>
      <c r="D138" s="91">
        <f t="shared" si="15"/>
        <v>-7.6772068235204424E-2</v>
      </c>
      <c r="E138" s="77">
        <v>10598.6923617419</v>
      </c>
      <c r="F138" s="58"/>
      <c r="G138" s="59">
        <f t="shared" si="13"/>
        <v>-7.6772068235551078E-2</v>
      </c>
      <c r="H138" s="81">
        <f t="shared" si="11"/>
        <v>2.4311144834763581</v>
      </c>
      <c r="I138" s="81">
        <f t="shared" si="12"/>
        <v>2.1740311484468124</v>
      </c>
      <c r="J138" s="32" t="s">
        <v>11</v>
      </c>
      <c r="L138" s="23">
        <f t="shared" si="14"/>
        <v>39198.5</v>
      </c>
    </row>
    <row r="139" spans="1:12">
      <c r="A139" s="68" t="s">
        <v>14</v>
      </c>
      <c r="B139" s="76">
        <v>39198</v>
      </c>
      <c r="C139" s="70">
        <v>3352623.7</v>
      </c>
      <c r="D139" s="91">
        <f t="shared" si="15"/>
        <v>0.31764196093745267</v>
      </c>
      <c r="E139" s="77">
        <v>10632.3582559935</v>
      </c>
      <c r="F139" s="58"/>
      <c r="G139" s="59">
        <f t="shared" si="13"/>
        <v>0.31764196093778824</v>
      </c>
      <c r="H139" s="81">
        <f t="shared" si="11"/>
        <v>1.7169318077161821</v>
      </c>
      <c r="I139" s="81">
        <f t="shared" si="12"/>
        <v>3.2346071889829866</v>
      </c>
      <c r="J139" s="32" t="s">
        <v>11</v>
      </c>
      <c r="L139" s="23">
        <f t="shared" si="14"/>
        <v>39199.5</v>
      </c>
    </row>
    <row r="140" spans="1:12">
      <c r="A140" s="68" t="s">
        <v>15</v>
      </c>
      <c r="B140" s="76">
        <v>39199</v>
      </c>
      <c r="C140" s="70">
        <v>3268254.18</v>
      </c>
      <c r="D140" s="91">
        <f t="shared" si="15"/>
        <v>-2.5165222091581589</v>
      </c>
      <c r="E140" s="77">
        <v>10364.792599124199</v>
      </c>
      <c r="F140" s="58"/>
      <c r="G140" s="59">
        <f t="shared" si="13"/>
        <v>-2.516522209157817</v>
      </c>
      <c r="H140" s="81">
        <f t="shared" si="11"/>
        <v>6.0156337039699213E-2</v>
      </c>
      <c r="I140" s="81">
        <f t="shared" si="12"/>
        <v>0.63668537153539762</v>
      </c>
      <c r="J140" s="32" t="s">
        <v>11</v>
      </c>
      <c r="L140" s="23">
        <f t="shared" si="14"/>
        <v>39202.5</v>
      </c>
    </row>
    <row r="141" spans="1:12">
      <c r="A141" s="68" t="s">
        <v>16</v>
      </c>
      <c r="B141" s="76">
        <v>39200</v>
      </c>
      <c r="C141" s="70">
        <v>3250273.16</v>
      </c>
      <c r="D141" s="91">
        <f t="shared" si="15"/>
        <v>-0.55017201875039035</v>
      </c>
      <c r="E141" s="77">
        <v>10307.768410442301</v>
      </c>
      <c r="F141" s="58"/>
      <c r="G141" s="59">
        <f t="shared" si="13"/>
        <v>-0.55017201875044697</v>
      </c>
      <c r="H141" s="81">
        <f t="shared" si="11"/>
        <v>-0.97936762586030879</v>
      </c>
      <c r="I141" s="81">
        <f t="shared" si="12"/>
        <v>8.3010488023285603E-2</v>
      </c>
      <c r="J141" s="32" t="s">
        <v>11</v>
      </c>
      <c r="L141" s="23" t="str">
        <f t="shared" si="14"/>
        <v>-</v>
      </c>
    </row>
    <row r="142" spans="1:12" s="47" customFormat="1">
      <c r="A142" s="72" t="s">
        <v>17</v>
      </c>
      <c r="B142" s="73">
        <v>39201</v>
      </c>
      <c r="C142" s="74">
        <v>3250273.16</v>
      </c>
      <c r="D142" s="41">
        <f t="shared" si="15"/>
        <v>0</v>
      </c>
      <c r="E142" s="75">
        <v>10307.768410442301</v>
      </c>
      <c r="F142" s="38"/>
      <c r="G142" s="44">
        <f t="shared" si="13"/>
        <v>0</v>
      </c>
      <c r="H142" s="82">
        <f t="shared" si="11"/>
        <v>-1.6552957670223827</v>
      </c>
      <c r="I142" s="82">
        <f t="shared" si="12"/>
        <v>0.4717153366972362</v>
      </c>
      <c r="J142" s="46" t="s">
        <v>11</v>
      </c>
      <c r="K142" s="57"/>
      <c r="L142" s="23" t="str">
        <f t="shared" si="14"/>
        <v>-</v>
      </c>
    </row>
    <row r="143" spans="1:12" s="47" customFormat="1">
      <c r="A143" s="72" t="s">
        <v>10</v>
      </c>
      <c r="B143" s="73">
        <v>39202</v>
      </c>
      <c r="C143" s="74">
        <v>3250273.16</v>
      </c>
      <c r="D143" s="41">
        <f t="shared" si="15"/>
        <v>0</v>
      </c>
      <c r="E143" s="75">
        <v>10307.768410442301</v>
      </c>
      <c r="F143" s="38"/>
      <c r="G143" s="44">
        <f t="shared" si="13"/>
        <v>0</v>
      </c>
      <c r="H143" s="82">
        <f t="shared" si="11"/>
        <v>-1.6956361914266744</v>
      </c>
      <c r="I143" s="82">
        <f t="shared" si="12"/>
        <v>2.9464296417713873</v>
      </c>
      <c r="J143" s="46" t="s">
        <v>11</v>
      </c>
      <c r="K143" s="57"/>
      <c r="L143" s="23">
        <f t="shared" si="14"/>
        <v>39203.5</v>
      </c>
    </row>
    <row r="144" spans="1:12" s="47" customFormat="1">
      <c r="A144" s="49" t="s">
        <v>12</v>
      </c>
      <c r="B144" s="50">
        <v>39203</v>
      </c>
      <c r="C144" s="51">
        <v>3250273.16</v>
      </c>
      <c r="D144" s="52">
        <f t="shared" si="15"/>
        <v>0</v>
      </c>
      <c r="E144" s="53">
        <v>10307.768410442301</v>
      </c>
      <c r="F144" s="49"/>
      <c r="G144" s="55">
        <f t="shared" si="13"/>
        <v>0</v>
      </c>
      <c r="H144" s="55">
        <f>+(E144-E114)/E114*100</f>
        <v>-1.6956361914266744</v>
      </c>
      <c r="I144" s="55">
        <f>+(E144-E55)/E55*100</f>
        <v>-0.99595872051368195</v>
      </c>
      <c r="J144" s="49" t="s">
        <v>11</v>
      </c>
      <c r="K144" s="56"/>
      <c r="L144" s="23">
        <f t="shared" si="14"/>
        <v>39204.5</v>
      </c>
    </row>
    <row r="145" spans="1:12" s="78" customFormat="1">
      <c r="A145" s="68" t="s">
        <v>13</v>
      </c>
      <c r="B145" s="76">
        <v>39204</v>
      </c>
      <c r="C145" s="70">
        <v>3235523.6</v>
      </c>
      <c r="D145" s="91">
        <f t="shared" si="15"/>
        <v>-0.4537944743081242</v>
      </c>
      <c r="E145" s="77">
        <v>10260.9923269712</v>
      </c>
      <c r="F145" s="58"/>
      <c r="G145" s="59">
        <f t="shared" si="13"/>
        <v>-0.45379447430846559</v>
      </c>
      <c r="H145" s="81">
        <f>+(E145-E115)/E115*100</f>
        <v>-1.027707876461369</v>
      </c>
      <c r="I145" s="81">
        <f>+(E145-E56)/E56*100</f>
        <v>-1.9636999233286503</v>
      </c>
      <c r="J145" s="32" t="s">
        <v>11</v>
      </c>
      <c r="K145" s="8"/>
      <c r="L145" s="23">
        <f t="shared" si="14"/>
        <v>39205.5</v>
      </c>
    </row>
    <row r="146" spans="1:12">
      <c r="A146" s="68" t="s">
        <v>14</v>
      </c>
      <c r="B146" s="76">
        <v>39205</v>
      </c>
      <c r="C146" s="70">
        <v>3259227.41</v>
      </c>
      <c r="D146" s="91">
        <f t="shared" si="15"/>
        <v>0.73261125339960598</v>
      </c>
      <c r="E146" s="77">
        <v>10336.1655114691</v>
      </c>
      <c r="F146" s="58"/>
      <c r="G146" s="59">
        <f t="shared" si="13"/>
        <v>0.73261125339998856</v>
      </c>
      <c r="H146" s="81">
        <f t="shared" ref="H146:H172" si="16">+(E146-E116)/E116*100</f>
        <v>-0.59561519453971301</v>
      </c>
      <c r="I146" s="81">
        <f t="shared" ref="I146:I173" si="17">+(E146-E57)/E57*100</f>
        <v>-1.2454749565499741</v>
      </c>
      <c r="J146" s="32" t="s">
        <v>11</v>
      </c>
      <c r="L146" s="23">
        <f t="shared" si="14"/>
        <v>39206.5</v>
      </c>
    </row>
    <row r="147" spans="1:12">
      <c r="A147" s="68" t="s">
        <v>15</v>
      </c>
      <c r="B147" s="76">
        <v>39206</v>
      </c>
      <c r="C147" s="70">
        <v>3268541.5040000002</v>
      </c>
      <c r="D147" s="91">
        <f t="shared" si="15"/>
        <v>0.28577613122123446</v>
      </c>
      <c r="E147" s="77">
        <v>10365.703805384401</v>
      </c>
      <c r="F147" s="58"/>
      <c r="G147" s="59">
        <f t="shared" si="13"/>
        <v>0.2857761312212404</v>
      </c>
      <c r="H147" s="81">
        <f t="shared" si="16"/>
        <v>-1.0101652168574031</v>
      </c>
      <c r="I147" s="81">
        <f t="shared" si="17"/>
        <v>-0.96325809547489183</v>
      </c>
      <c r="J147" s="32" t="s">
        <v>11</v>
      </c>
      <c r="L147" s="23">
        <f t="shared" si="14"/>
        <v>39209.5</v>
      </c>
    </row>
    <row r="148" spans="1:12" s="47" customFormat="1">
      <c r="A148" s="72" t="s">
        <v>16</v>
      </c>
      <c r="B148" s="73">
        <v>39207</v>
      </c>
      <c r="C148" s="74">
        <v>3268541.5040000002</v>
      </c>
      <c r="D148" s="41">
        <f t="shared" si="15"/>
        <v>0</v>
      </c>
      <c r="E148" s="75">
        <v>10365.703805384401</v>
      </c>
      <c r="F148" s="38"/>
      <c r="G148" s="44">
        <f t="shared" si="13"/>
        <v>0</v>
      </c>
      <c r="H148" s="82">
        <f t="shared" si="16"/>
        <v>-1.3771877315539971</v>
      </c>
      <c r="I148" s="82">
        <f t="shared" si="17"/>
        <v>-1.3342466419938293</v>
      </c>
      <c r="J148" s="46" t="s">
        <v>11</v>
      </c>
      <c r="K148" s="57"/>
      <c r="L148" s="23" t="str">
        <f t="shared" si="14"/>
        <v>-</v>
      </c>
    </row>
    <row r="149" spans="1:12" s="47" customFormat="1">
      <c r="A149" s="72" t="s">
        <v>17</v>
      </c>
      <c r="B149" s="73">
        <v>39208</v>
      </c>
      <c r="C149" s="74">
        <v>3268541.5040000002</v>
      </c>
      <c r="D149" s="41">
        <f t="shared" si="15"/>
        <v>0</v>
      </c>
      <c r="E149" s="75">
        <v>10365.703805384401</v>
      </c>
      <c r="F149" s="38"/>
      <c r="G149" s="44">
        <f t="shared" si="13"/>
        <v>0</v>
      </c>
      <c r="H149" s="82">
        <f t="shared" si="16"/>
        <v>-1.7685967950109478</v>
      </c>
      <c r="I149" s="82">
        <f t="shared" si="17"/>
        <v>-2.3889220489874448</v>
      </c>
      <c r="J149" s="46" t="s">
        <v>11</v>
      </c>
      <c r="K149" s="57"/>
      <c r="L149" s="23" t="str">
        <f t="shared" si="14"/>
        <v>-</v>
      </c>
    </row>
    <row r="150" spans="1:12" s="78" customFormat="1">
      <c r="A150" s="68" t="s">
        <v>10</v>
      </c>
      <c r="B150" s="76">
        <v>39209</v>
      </c>
      <c r="C150" s="70">
        <v>3226504.87</v>
      </c>
      <c r="D150" s="91">
        <f t="shared" si="15"/>
        <v>-1.2860976049579353</v>
      </c>
      <c r="E150" s="77">
        <v>10232.390737006301</v>
      </c>
      <c r="F150" s="58"/>
      <c r="G150" s="59">
        <f t="shared" si="13"/>
        <v>-1.2860976049581063</v>
      </c>
      <c r="H150" s="81">
        <f t="shared" si="16"/>
        <v>-3.0319485189470523</v>
      </c>
      <c r="I150" s="81">
        <f t="shared" si="17"/>
        <v>-3.4864041285877572</v>
      </c>
      <c r="J150" s="32" t="s">
        <v>11</v>
      </c>
      <c r="K150" s="8"/>
      <c r="L150" s="23">
        <f t="shared" si="14"/>
        <v>39210.5</v>
      </c>
    </row>
    <row r="151" spans="1:12" s="78" customFormat="1">
      <c r="A151" s="68" t="s">
        <v>12</v>
      </c>
      <c r="B151" s="76">
        <v>39210</v>
      </c>
      <c r="C151" s="70">
        <v>3203451.2</v>
      </c>
      <c r="D151" s="91">
        <f t="shared" si="15"/>
        <v>-0.71450907185520296</v>
      </c>
      <c r="E151" s="77">
        <v>10159.279376922699</v>
      </c>
      <c r="F151" s="58"/>
      <c r="G151" s="59">
        <f t="shared" si="13"/>
        <v>-0.71450907185539891</v>
      </c>
      <c r="H151" s="81">
        <f t="shared" si="16"/>
        <v>-3.7247940435805891</v>
      </c>
      <c r="I151" s="81">
        <f t="shared" si="17"/>
        <v>-2.4762298678985633</v>
      </c>
      <c r="J151" s="32" t="s">
        <v>11</v>
      </c>
      <c r="K151" s="8"/>
      <c r="L151" s="23">
        <f t="shared" si="14"/>
        <v>39211.5</v>
      </c>
    </row>
    <row r="152" spans="1:12" s="47" customFormat="1">
      <c r="A152" s="72" t="s">
        <v>13</v>
      </c>
      <c r="B152" s="73">
        <v>39211</v>
      </c>
      <c r="C152" s="74">
        <v>3203451.2</v>
      </c>
      <c r="D152" s="41">
        <f t="shared" si="15"/>
        <v>0</v>
      </c>
      <c r="E152" s="75">
        <v>10159.279376922699</v>
      </c>
      <c r="F152" s="38"/>
      <c r="G152" s="44">
        <f t="shared" si="13"/>
        <v>0</v>
      </c>
      <c r="H152" s="82">
        <f t="shared" si="16"/>
        <v>-5.1684814531262582</v>
      </c>
      <c r="I152" s="82">
        <f t="shared" si="17"/>
        <v>-2.4203456230177083</v>
      </c>
      <c r="J152" s="46" t="s">
        <v>11</v>
      </c>
      <c r="K152" s="57"/>
      <c r="L152" s="23">
        <f t="shared" si="14"/>
        <v>39212.5</v>
      </c>
    </row>
    <row r="153" spans="1:12" s="78" customFormat="1">
      <c r="A153" s="68" t="s">
        <v>14</v>
      </c>
      <c r="B153" s="76">
        <v>39212</v>
      </c>
      <c r="C153" s="70">
        <v>3192944.74</v>
      </c>
      <c r="D153" s="91">
        <f t="shared" si="15"/>
        <v>-0.32797315595130533</v>
      </c>
      <c r="E153" s="77">
        <v>10125.959667728301</v>
      </c>
      <c r="F153" s="58"/>
      <c r="G153" s="59">
        <f t="shared" si="13"/>
        <v>-0.32797315595125581</v>
      </c>
      <c r="H153" s="81">
        <f t="shared" si="16"/>
        <v>-5.6188358433789096</v>
      </c>
      <c r="I153" s="81">
        <f t="shared" si="17"/>
        <v>-2.7403806950442249</v>
      </c>
      <c r="J153" s="32" t="s">
        <v>11</v>
      </c>
      <c r="K153" s="8"/>
      <c r="L153" s="23">
        <f t="shared" si="14"/>
        <v>39213.5</v>
      </c>
    </row>
    <row r="154" spans="1:12">
      <c r="A154" s="68" t="s">
        <v>15</v>
      </c>
      <c r="B154" s="76">
        <v>39213</v>
      </c>
      <c r="C154" s="70">
        <v>3101813.73</v>
      </c>
      <c r="D154" s="91">
        <f t="shared" si="15"/>
        <v>-2.8541367740676975</v>
      </c>
      <c r="E154" s="77">
        <v>9836.9509291244103</v>
      </c>
      <c r="F154" s="58"/>
      <c r="G154" s="59">
        <f t="shared" si="13"/>
        <v>-2.8541367740676353</v>
      </c>
      <c r="H154" s="81">
        <f t="shared" si="16"/>
        <v>-8.6438426078156692</v>
      </c>
      <c r="I154" s="81">
        <f t="shared" si="17"/>
        <v>-5.5163032559451528</v>
      </c>
      <c r="J154" s="32" t="s">
        <v>11</v>
      </c>
      <c r="L154" s="23">
        <f t="shared" si="14"/>
        <v>39216.5</v>
      </c>
    </row>
    <row r="155" spans="1:12" s="47" customFormat="1">
      <c r="A155" s="72" t="s">
        <v>16</v>
      </c>
      <c r="B155" s="73">
        <v>39214</v>
      </c>
      <c r="C155" s="74">
        <v>3101813.73</v>
      </c>
      <c r="D155" s="41">
        <f t="shared" si="15"/>
        <v>0</v>
      </c>
      <c r="E155" s="75">
        <v>9836.9509291244103</v>
      </c>
      <c r="F155" s="38"/>
      <c r="G155" s="44">
        <f t="shared" si="13"/>
        <v>0</v>
      </c>
      <c r="H155" s="82">
        <f t="shared" si="16"/>
        <v>-7.6878148091840588</v>
      </c>
      <c r="I155" s="82">
        <f t="shared" si="17"/>
        <v>-3.8923355740821912</v>
      </c>
      <c r="J155" s="46" t="s">
        <v>11</v>
      </c>
      <c r="K155" s="57"/>
      <c r="L155" s="23" t="str">
        <f t="shared" si="14"/>
        <v>-</v>
      </c>
    </row>
    <row r="156" spans="1:12" s="47" customFormat="1">
      <c r="A156" s="72" t="s">
        <v>17</v>
      </c>
      <c r="B156" s="73">
        <v>39215</v>
      </c>
      <c r="C156" s="74">
        <v>3101813.73</v>
      </c>
      <c r="D156" s="41">
        <f t="shared" si="15"/>
        <v>0</v>
      </c>
      <c r="E156" s="75">
        <v>9836.9509291244103</v>
      </c>
      <c r="F156" s="38"/>
      <c r="G156" s="44">
        <f t="shared" si="13"/>
        <v>0</v>
      </c>
      <c r="H156" s="82">
        <f t="shared" si="16"/>
        <v>-8.6160944829389248</v>
      </c>
      <c r="I156" s="82">
        <f t="shared" si="17"/>
        <v>-3.060262466955936</v>
      </c>
      <c r="J156" s="46" t="s">
        <v>11</v>
      </c>
      <c r="K156" s="57"/>
      <c r="L156" s="23" t="str">
        <f t="shared" si="14"/>
        <v>-</v>
      </c>
    </row>
    <row r="157" spans="1:12" s="78" customFormat="1">
      <c r="A157" s="68" t="s">
        <v>10</v>
      </c>
      <c r="B157" s="76">
        <v>39216</v>
      </c>
      <c r="C157" s="70">
        <v>3087989.33</v>
      </c>
      <c r="D157" s="91">
        <f t="shared" si="15"/>
        <v>-0.44568762676796547</v>
      </c>
      <c r="E157" s="77">
        <v>9793.1088559820691</v>
      </c>
      <c r="F157" s="58"/>
      <c r="G157" s="59">
        <f t="shared" si="13"/>
        <v>-0.44568762676793761</v>
      </c>
      <c r="H157" s="81">
        <f t="shared" si="16"/>
        <v>-9.0233812426857671</v>
      </c>
      <c r="I157" s="81">
        <f t="shared" si="17"/>
        <v>-5.2060974078926261</v>
      </c>
      <c r="J157" s="32" t="s">
        <v>11</v>
      </c>
      <c r="K157" s="8"/>
      <c r="L157" s="23">
        <f t="shared" si="14"/>
        <v>39217.5</v>
      </c>
    </row>
    <row r="158" spans="1:12">
      <c r="A158" s="68" t="s">
        <v>12</v>
      </c>
      <c r="B158" s="76">
        <v>39217</v>
      </c>
      <c r="C158" s="70">
        <v>3053663.45</v>
      </c>
      <c r="D158" s="91">
        <f t="shared" si="15"/>
        <v>-1.1115932191384836</v>
      </c>
      <c r="E158" s="77">
        <v>9684.2493219961198</v>
      </c>
      <c r="F158" s="58"/>
      <c r="G158" s="59">
        <f t="shared" si="13"/>
        <v>-1.1115932191385078</v>
      </c>
      <c r="H158" s="81">
        <f t="shared" si="16"/>
        <v>-10.034671167793565</v>
      </c>
      <c r="I158" s="81">
        <f t="shared" si="17"/>
        <v>-6.9921787622255298</v>
      </c>
      <c r="J158" s="32" t="s">
        <v>11</v>
      </c>
      <c r="L158" s="23">
        <f t="shared" si="14"/>
        <v>39218.5</v>
      </c>
    </row>
    <row r="159" spans="1:12">
      <c r="A159" s="68" t="s">
        <v>13</v>
      </c>
      <c r="B159" s="76">
        <v>39218</v>
      </c>
      <c r="C159" s="70">
        <v>3078005.42</v>
      </c>
      <c r="D159" s="91">
        <f t="shared" si="15"/>
        <v>0.79713990747735286</v>
      </c>
      <c r="E159" s="77">
        <v>9761.4463380813595</v>
      </c>
      <c r="F159" s="58"/>
      <c r="G159" s="59">
        <f t="shared" si="13"/>
        <v>0.79713990747739094</v>
      </c>
      <c r="H159" s="81">
        <f t="shared" si="16"/>
        <v>-9.8007879476317274</v>
      </c>
      <c r="I159" s="81">
        <f t="shared" si="17"/>
        <v>-5.8097231988623994</v>
      </c>
      <c r="J159" s="32" t="s">
        <v>11</v>
      </c>
      <c r="L159" s="23">
        <f t="shared" si="14"/>
        <v>39219.5</v>
      </c>
    </row>
    <row r="160" spans="1:12">
      <c r="A160" s="68" t="s">
        <v>14</v>
      </c>
      <c r="B160" s="76">
        <v>39219</v>
      </c>
      <c r="C160" s="70">
        <v>3111893.52</v>
      </c>
      <c r="D160" s="91">
        <f t="shared" si="15"/>
        <v>1.1009759690416689</v>
      </c>
      <c r="E160" s="77">
        <v>9868.91751649453</v>
      </c>
      <c r="F160" s="58"/>
      <c r="G160" s="59">
        <f t="shared" si="13"/>
        <v>1.1009759690416354</v>
      </c>
      <c r="H160" s="81">
        <f t="shared" si="16"/>
        <v>-7.8951811889123356</v>
      </c>
      <c r="I160" s="81">
        <f t="shared" si="17"/>
        <v>-4.7727108861080758</v>
      </c>
      <c r="J160" s="32" t="s">
        <v>11</v>
      </c>
      <c r="L160" s="23">
        <f t="shared" si="14"/>
        <v>39220.5</v>
      </c>
    </row>
    <row r="161" spans="1:12">
      <c r="A161" s="68" t="s">
        <v>15</v>
      </c>
      <c r="B161" s="76">
        <v>39220</v>
      </c>
      <c r="C161" s="70">
        <v>3110321.46</v>
      </c>
      <c r="D161" s="91">
        <f t="shared" si="15"/>
        <v>-5.0517795351817045E-2</v>
      </c>
      <c r="E161" s="77">
        <v>9863.9319569401105</v>
      </c>
      <c r="F161" s="58"/>
      <c r="G161" s="59">
        <f t="shared" si="13"/>
        <v>-5.0517795351788596E-2</v>
      </c>
      <c r="H161" s="81">
        <f t="shared" si="16"/>
        <v>-7.131666982839227</v>
      </c>
      <c r="I161" s="81">
        <f t="shared" si="17"/>
        <v>-4.8208176131416876</v>
      </c>
      <c r="J161" s="32" t="s">
        <v>11</v>
      </c>
      <c r="L161" s="23">
        <f t="shared" si="14"/>
        <v>39223.5</v>
      </c>
    </row>
    <row r="162" spans="1:12" s="47" customFormat="1">
      <c r="A162" s="72" t="s">
        <v>16</v>
      </c>
      <c r="B162" s="73">
        <v>39221</v>
      </c>
      <c r="C162" s="74">
        <v>3110321.46</v>
      </c>
      <c r="D162" s="41">
        <f t="shared" si="15"/>
        <v>0</v>
      </c>
      <c r="E162" s="75">
        <v>9863.9319569401105</v>
      </c>
      <c r="F162" s="38"/>
      <c r="G162" s="44">
        <f t="shared" si="13"/>
        <v>0</v>
      </c>
      <c r="H162" s="82">
        <f t="shared" si="16"/>
        <v>-4.424393914777343</v>
      </c>
      <c r="I162" s="82">
        <f t="shared" si="17"/>
        <v>-5.7096970812522976</v>
      </c>
      <c r="J162" s="46" t="s">
        <v>11</v>
      </c>
      <c r="K162" s="57"/>
      <c r="L162" s="23" t="str">
        <f t="shared" si="14"/>
        <v>-</v>
      </c>
    </row>
    <row r="163" spans="1:12" s="47" customFormat="1">
      <c r="A163" s="72" t="s">
        <v>17</v>
      </c>
      <c r="B163" s="73">
        <v>39222</v>
      </c>
      <c r="C163" s="74">
        <v>3110321.46</v>
      </c>
      <c r="D163" s="41">
        <f t="shared" si="15"/>
        <v>0</v>
      </c>
      <c r="E163" s="75">
        <v>9863.9319569401105</v>
      </c>
      <c r="F163" s="38"/>
      <c r="G163" s="44">
        <f t="shared" si="13"/>
        <v>0</v>
      </c>
      <c r="H163" s="82">
        <f t="shared" si="16"/>
        <v>-6.5852443288677067</v>
      </c>
      <c r="I163" s="82">
        <f t="shared" si="17"/>
        <v>-5.0012187918299658</v>
      </c>
      <c r="J163" s="46" t="s">
        <v>11</v>
      </c>
      <c r="K163" s="57"/>
      <c r="L163" s="23" t="str">
        <f t="shared" si="14"/>
        <v>-</v>
      </c>
    </row>
    <row r="164" spans="1:12" s="78" customFormat="1">
      <c r="A164" s="68" t="s">
        <v>10</v>
      </c>
      <c r="B164" s="76">
        <v>39223</v>
      </c>
      <c r="C164" s="70">
        <v>3142399.5</v>
      </c>
      <c r="D164" s="91">
        <f t="shared" si="15"/>
        <v>1.0313416285916646</v>
      </c>
      <c r="E164" s="77">
        <v>9965.6627934279895</v>
      </c>
      <c r="F164" s="58"/>
      <c r="G164" s="59">
        <f t="shared" si="13"/>
        <v>1.0313416285916572</v>
      </c>
      <c r="H164" s="81">
        <f t="shared" si="16"/>
        <v>-5.6218190663841332</v>
      </c>
      <c r="I164" s="81">
        <f t="shared" si="17"/>
        <v>-4.2712982132302857</v>
      </c>
      <c r="J164" s="32" t="s">
        <v>11</v>
      </c>
      <c r="K164" s="8"/>
      <c r="L164" s="23">
        <f t="shared" si="14"/>
        <v>39224.5</v>
      </c>
    </row>
    <row r="165" spans="1:12" s="78" customFormat="1">
      <c r="A165" s="68" t="s">
        <v>12</v>
      </c>
      <c r="B165" s="76">
        <v>39224</v>
      </c>
      <c r="C165" s="70">
        <v>3426127.12</v>
      </c>
      <c r="D165" s="91">
        <f t="shared" si="15"/>
        <v>9.0290117472332891</v>
      </c>
      <c r="E165" s="77">
        <v>9919.4183417947806</v>
      </c>
      <c r="F165" s="58"/>
      <c r="G165" s="59">
        <f t="shared" si="13"/>
        <v>-0.46403789283042474</v>
      </c>
      <c r="H165" s="81">
        <f t="shared" si="16"/>
        <v>-6.0597695884801697</v>
      </c>
      <c r="I165" s="81">
        <f t="shared" si="17"/>
        <v>-5.6811105259229109</v>
      </c>
      <c r="J165" s="32" t="s">
        <v>11</v>
      </c>
      <c r="K165" s="8"/>
      <c r="L165" s="23">
        <f t="shared" si="14"/>
        <v>39225.5</v>
      </c>
    </row>
    <row r="166" spans="1:12" s="78" customFormat="1">
      <c r="A166" s="68" t="s">
        <v>13</v>
      </c>
      <c r="B166" s="76">
        <v>39225</v>
      </c>
      <c r="C166" s="70">
        <v>3357406.82</v>
      </c>
      <c r="D166" s="91">
        <f t="shared" si="15"/>
        <v>-2.005772045025588</v>
      </c>
      <c r="E166" s="77">
        <v>9720.4574216659203</v>
      </c>
      <c r="F166" s="58"/>
      <c r="G166" s="59">
        <f t="shared" si="13"/>
        <v>-2.0057720450255876</v>
      </c>
      <c r="H166" s="81">
        <f t="shared" si="16"/>
        <v>-8.9003445573020237</v>
      </c>
      <c r="I166" s="81">
        <f t="shared" si="17"/>
        <v>-7.5729324441725314</v>
      </c>
      <c r="J166" s="32" t="s">
        <v>11</v>
      </c>
      <c r="K166" s="8"/>
      <c r="L166" s="23">
        <f t="shared" si="14"/>
        <v>39226.5</v>
      </c>
    </row>
    <row r="167" spans="1:12" s="78" customFormat="1">
      <c r="A167" s="68" t="s">
        <v>14</v>
      </c>
      <c r="B167" s="76">
        <v>39226</v>
      </c>
      <c r="C167" s="70">
        <v>3258773.93</v>
      </c>
      <c r="D167" s="91">
        <f t="shared" si="15"/>
        <v>-2.9377699899948277</v>
      </c>
      <c r="E167" s="77">
        <v>9434.8927406419898</v>
      </c>
      <c r="F167" s="58"/>
      <c r="G167" s="59">
        <f t="shared" si="13"/>
        <v>-2.9377699899948695</v>
      </c>
      <c r="H167" s="81">
        <f t="shared" si="16"/>
        <v>-11.048938335259361</v>
      </c>
      <c r="I167" s="81">
        <f t="shared" si="17"/>
        <v>-10.288227097459915</v>
      </c>
      <c r="J167" s="32" t="s">
        <v>11</v>
      </c>
      <c r="K167" s="8"/>
      <c r="L167" s="23">
        <f t="shared" si="14"/>
        <v>39227.5</v>
      </c>
    </row>
    <row r="168" spans="1:12">
      <c r="A168" s="68" t="s">
        <v>15</v>
      </c>
      <c r="B168" s="76">
        <v>39227</v>
      </c>
      <c r="C168" s="70">
        <v>3279001.67</v>
      </c>
      <c r="D168" s="91">
        <f t="shared" si="15"/>
        <v>0.62071627042873012</v>
      </c>
      <c r="E168" s="77">
        <v>9493.4566549806605</v>
      </c>
      <c r="F168" s="58"/>
      <c r="G168" s="59">
        <f t="shared" si="13"/>
        <v>0.62071627042880106</v>
      </c>
      <c r="H168" s="81">
        <f t="shared" si="16"/>
        <v>-10.428038375288716</v>
      </c>
      <c r="I168" s="81">
        <f t="shared" si="17"/>
        <v>-9.7313715265637111</v>
      </c>
      <c r="J168" s="32" t="s">
        <v>11</v>
      </c>
      <c r="L168" s="23">
        <f t="shared" si="14"/>
        <v>39230.5</v>
      </c>
    </row>
    <row r="169" spans="1:12" s="47" customFormat="1">
      <c r="A169" s="72" t="s">
        <v>16</v>
      </c>
      <c r="B169" s="73">
        <v>39228</v>
      </c>
      <c r="C169" s="74">
        <v>3279001.67</v>
      </c>
      <c r="D169" s="41">
        <f t="shared" si="15"/>
        <v>0</v>
      </c>
      <c r="E169" s="75">
        <v>9493.4566549806605</v>
      </c>
      <c r="F169" s="38"/>
      <c r="G169" s="44">
        <f t="shared" si="13"/>
        <v>0</v>
      </c>
      <c r="H169" s="82">
        <f t="shared" si="16"/>
        <v>-10.711655623255892</v>
      </c>
      <c r="I169" s="82">
        <f t="shared" si="17"/>
        <v>-11.170202627241737</v>
      </c>
      <c r="J169" s="46" t="s">
        <v>11</v>
      </c>
      <c r="K169" s="57"/>
      <c r="L169" s="23" t="str">
        <f t="shared" si="14"/>
        <v>-</v>
      </c>
    </row>
    <row r="170" spans="1:12" s="47" customFormat="1">
      <c r="A170" s="72" t="s">
        <v>17</v>
      </c>
      <c r="B170" s="73">
        <v>39229</v>
      </c>
      <c r="C170" s="74">
        <v>3279001.67</v>
      </c>
      <c r="D170" s="41">
        <f t="shared" si="15"/>
        <v>0</v>
      </c>
      <c r="E170" s="75">
        <v>9493.4566549806605</v>
      </c>
      <c r="F170" s="38"/>
      <c r="G170" s="44">
        <f t="shared" si="13"/>
        <v>0</v>
      </c>
      <c r="H170" s="82">
        <f t="shared" si="16"/>
        <v>-8.4066896255807801</v>
      </c>
      <c r="I170" s="82">
        <f t="shared" si="17"/>
        <v>-9.1746345122207575</v>
      </c>
      <c r="J170" s="46" t="s">
        <v>11</v>
      </c>
      <c r="K170" s="57"/>
      <c r="L170" s="23" t="str">
        <f t="shared" si="14"/>
        <v>-</v>
      </c>
    </row>
    <row r="171" spans="1:12" s="78" customFormat="1">
      <c r="A171" s="68" t="s">
        <v>10</v>
      </c>
      <c r="B171" s="76">
        <v>39230</v>
      </c>
      <c r="C171" s="70">
        <v>3263641.13</v>
      </c>
      <c r="D171" s="91">
        <f t="shared" si="15"/>
        <v>-0.46845172847990768</v>
      </c>
      <c r="E171" s="77">
        <v>9448.9843931879095</v>
      </c>
      <c r="F171" s="58"/>
      <c r="G171" s="59">
        <f t="shared" si="13"/>
        <v>-0.46845172847994149</v>
      </c>
      <c r="H171" s="81">
        <f t="shared" si="16"/>
        <v>-8.331425222790207</v>
      </c>
      <c r="I171" s="81">
        <f t="shared" si="17"/>
        <v>-5.8748274155478111</v>
      </c>
      <c r="J171" s="32" t="s">
        <v>11</v>
      </c>
      <c r="K171" s="8"/>
      <c r="L171" s="23">
        <f t="shared" si="14"/>
        <v>39231.5</v>
      </c>
    </row>
    <row r="172" spans="1:12">
      <c r="A172" s="68" t="s">
        <v>12</v>
      </c>
      <c r="B172" s="76">
        <v>39231</v>
      </c>
      <c r="C172" s="70">
        <v>3216039.86</v>
      </c>
      <c r="D172" s="91">
        <f t="shared" si="15"/>
        <v>-1.4585326052683991</v>
      </c>
      <c r="E172" s="77">
        <v>9311.1678749465409</v>
      </c>
      <c r="F172" s="58"/>
      <c r="G172" s="59">
        <f t="shared" si="13"/>
        <v>-1.4585326052684051</v>
      </c>
      <c r="H172" s="81">
        <f t="shared" si="16"/>
        <v>-9.6684412747006618</v>
      </c>
      <c r="I172" s="81">
        <f t="shared" si="17"/>
        <v>-6.3277445627994657</v>
      </c>
      <c r="J172" s="32" t="s">
        <v>11</v>
      </c>
      <c r="L172" s="23">
        <f t="shared" si="14"/>
        <v>39232.5</v>
      </c>
    </row>
    <row r="173" spans="1:12">
      <c r="A173" s="68" t="s">
        <v>13</v>
      </c>
      <c r="B173" s="76">
        <v>39232</v>
      </c>
      <c r="C173" s="70">
        <v>3143694.08</v>
      </c>
      <c r="D173" s="91">
        <f t="shared" si="15"/>
        <v>-2.2495299545198981</v>
      </c>
      <c r="E173" s="77">
        <v>9101.7103644839899</v>
      </c>
      <c r="F173" s="58"/>
      <c r="G173" s="59">
        <f t="shared" si="13"/>
        <v>-2.2495299545198413</v>
      </c>
      <c r="H173" s="81">
        <f>+(E173-E143)/E143*100</f>
        <v>-11.700476746610953</v>
      </c>
      <c r="I173" s="81">
        <f t="shared" si="17"/>
        <v>-6.8638211393503763</v>
      </c>
      <c r="J173" s="32" t="s">
        <v>11</v>
      </c>
      <c r="L173" s="23">
        <f t="shared" si="14"/>
        <v>39233.5</v>
      </c>
    </row>
    <row r="174" spans="1:12">
      <c r="A174" s="68" t="s">
        <v>14</v>
      </c>
      <c r="B174" s="76">
        <v>39233</v>
      </c>
      <c r="C174" s="70">
        <v>3227634.78</v>
      </c>
      <c r="D174" s="91">
        <f t="shared" si="15"/>
        <v>2.6701294039399572</v>
      </c>
      <c r="E174" s="77">
        <v>9344.7378091875307</v>
      </c>
      <c r="F174" s="58"/>
      <c r="G174" s="59">
        <f t="shared" si="13"/>
        <v>2.6701294039399919</v>
      </c>
      <c r="H174" s="81">
        <f>+(E174-E144)/E144*100</f>
        <v>-9.3427652126833785</v>
      </c>
      <c r="I174" s="81">
        <f>+(E174-E85)/E85*100</f>
        <v>-4.376964641886028</v>
      </c>
      <c r="J174" s="32" t="s">
        <v>11</v>
      </c>
      <c r="L174" s="23">
        <f t="shared" si="14"/>
        <v>39234.5</v>
      </c>
    </row>
    <row r="175" spans="1:12">
      <c r="A175" s="60" t="s">
        <v>15</v>
      </c>
      <c r="B175" s="79">
        <v>39234</v>
      </c>
      <c r="C175" s="62">
        <v>3316118.12</v>
      </c>
      <c r="D175" s="92">
        <f t="shared" si="15"/>
        <v>2.7414297475131413</v>
      </c>
      <c r="E175" s="80">
        <v>9600.9172313156996</v>
      </c>
      <c r="F175" s="60"/>
      <c r="G175" s="66">
        <f t="shared" si="13"/>
        <v>2.7414297475130782</v>
      </c>
      <c r="H175" s="66">
        <f>+(E175-E144)/E144*100</f>
        <v>-6.8574608099511076</v>
      </c>
      <c r="I175" s="66">
        <f>+(E175-E83)/E83*100</f>
        <v>-3.412806706764719</v>
      </c>
      <c r="J175" s="60" t="s">
        <v>11</v>
      </c>
      <c r="K175" s="67"/>
      <c r="L175" s="23">
        <f t="shared" si="14"/>
        <v>39237.5</v>
      </c>
    </row>
    <row r="176" spans="1:12" s="47" customFormat="1">
      <c r="A176" s="72" t="s">
        <v>16</v>
      </c>
      <c r="B176" s="73">
        <v>39235</v>
      </c>
      <c r="C176" s="74">
        <v>3316118.12</v>
      </c>
      <c r="D176" s="41">
        <f t="shared" si="15"/>
        <v>0</v>
      </c>
      <c r="E176" s="75">
        <v>9600.9172313156996</v>
      </c>
      <c r="F176" s="38"/>
      <c r="G176" s="44">
        <f t="shared" si="13"/>
        <v>0</v>
      </c>
      <c r="H176" s="82">
        <f t="shared" ref="H176:H204" si="18">+(E176-E145)/E145*100</f>
        <v>-6.4328582911077836</v>
      </c>
      <c r="I176" s="82">
        <f t="shared" ref="I176:I204" si="19">+(E176-E84)/E84*100</f>
        <v>-1.7555263051037429</v>
      </c>
      <c r="J176" s="46" t="s">
        <v>11</v>
      </c>
      <c r="K176" s="57"/>
      <c r="L176" s="23" t="str">
        <f t="shared" si="14"/>
        <v>-</v>
      </c>
    </row>
    <row r="177" spans="1:12" s="47" customFormat="1">
      <c r="A177" s="72" t="s">
        <v>17</v>
      </c>
      <c r="B177" s="73">
        <v>39236</v>
      </c>
      <c r="C177" s="74">
        <v>3316118.12</v>
      </c>
      <c r="D177" s="41">
        <f t="shared" si="15"/>
        <v>0</v>
      </c>
      <c r="E177" s="75">
        <v>9600.9172313156996</v>
      </c>
      <c r="F177" s="38"/>
      <c r="G177" s="44">
        <f t="shared" si="13"/>
        <v>0</v>
      </c>
      <c r="H177" s="82">
        <f t="shared" si="18"/>
        <v>-7.1133562957903758</v>
      </c>
      <c r="I177" s="82">
        <f t="shared" si="19"/>
        <v>-1.7555263051037429</v>
      </c>
      <c r="J177" s="46" t="s">
        <v>11</v>
      </c>
      <c r="K177" s="57"/>
      <c r="L177" s="23" t="str">
        <f t="shared" si="14"/>
        <v>-</v>
      </c>
    </row>
    <row r="178" spans="1:12" s="78" customFormat="1">
      <c r="A178" s="68" t="s">
        <v>10</v>
      </c>
      <c r="B178" s="76">
        <v>39237</v>
      </c>
      <c r="C178" s="70">
        <v>3340761.32</v>
      </c>
      <c r="D178" s="91">
        <f>+(C178-C177)/C177*100</f>
        <v>0.74313396291202438</v>
      </c>
      <c r="E178" s="77">
        <v>9672.2649080126794</v>
      </c>
      <c r="F178" s="58"/>
      <c r="G178" s="59">
        <f t="shared" si="13"/>
        <v>0.74313396291202427</v>
      </c>
      <c r="H178" s="81">
        <f t="shared" si="18"/>
        <v>-6.6897425432079087</v>
      </c>
      <c r="I178" s="81">
        <f t="shared" si="19"/>
        <v>-1.0254382543927991</v>
      </c>
      <c r="J178" s="32" t="s">
        <v>11</v>
      </c>
      <c r="K178" s="8"/>
      <c r="L178" s="23">
        <f t="shared" si="14"/>
        <v>39238.5</v>
      </c>
    </row>
    <row r="179" spans="1:12">
      <c r="A179" s="68" t="s">
        <v>12</v>
      </c>
      <c r="B179" s="76">
        <v>39238</v>
      </c>
      <c r="C179" s="70">
        <v>3363166.67</v>
      </c>
      <c r="D179" s="91">
        <f>+(C179-C178)/C178*100</f>
        <v>0.6706659905892377</v>
      </c>
      <c r="E179" s="77">
        <v>9737.1334992704196</v>
      </c>
      <c r="F179" s="58"/>
      <c r="G179" s="59">
        <f t="shared" si="13"/>
        <v>0.67066599058925636</v>
      </c>
      <c r="H179" s="81">
        <f t="shared" si="18"/>
        <v>-6.0639423807139288</v>
      </c>
      <c r="I179" s="81">
        <f t="shared" si="19"/>
        <v>4.8006197568241635</v>
      </c>
      <c r="J179" s="32" t="s">
        <v>11</v>
      </c>
      <c r="L179" s="23">
        <f t="shared" si="14"/>
        <v>39239.5</v>
      </c>
    </row>
    <row r="180" spans="1:12">
      <c r="A180" s="68" t="s">
        <v>13</v>
      </c>
      <c r="B180" s="76">
        <v>39239</v>
      </c>
      <c r="C180" s="70">
        <v>3338755.92</v>
      </c>
      <c r="D180" s="91">
        <f>+(C180-C179)/C179*100</f>
        <v>-0.72582635341114388</v>
      </c>
      <c r="E180" s="77">
        <v>9666.4588182658899</v>
      </c>
      <c r="F180" s="58"/>
      <c r="G180" s="59">
        <f t="shared" si="13"/>
        <v>-0.72582635341114699</v>
      </c>
      <c r="H180" s="81">
        <f t="shared" si="18"/>
        <v>-6.7457550422701864</v>
      </c>
      <c r="I180" s="81">
        <f t="shared" si="19"/>
        <v>0.33872349577698607</v>
      </c>
      <c r="J180" s="32" t="s">
        <v>11</v>
      </c>
      <c r="L180" s="23">
        <f t="shared" si="14"/>
        <v>39240.5</v>
      </c>
    </row>
    <row r="181" spans="1:12">
      <c r="A181" s="68" t="s">
        <v>14</v>
      </c>
      <c r="B181" s="76">
        <v>39240</v>
      </c>
      <c r="C181" s="70">
        <v>3317238.31</v>
      </c>
      <c r="D181" s="91">
        <f>+(C181-C180)/C180*100</f>
        <v>-0.64447987560587749</v>
      </c>
      <c r="E181" s="77">
        <v>9604.1604364984305</v>
      </c>
      <c r="F181" s="58"/>
      <c r="G181" s="59">
        <f t="shared" si="13"/>
        <v>-0.64447987560594011</v>
      </c>
      <c r="H181" s="81">
        <f t="shared" si="18"/>
        <v>-6.1396238342992762</v>
      </c>
      <c r="I181" s="81">
        <f t="shared" si="19"/>
        <v>-0.48823051851744842</v>
      </c>
      <c r="J181" s="32" t="s">
        <v>11</v>
      </c>
      <c r="L181" s="23">
        <f t="shared" si="14"/>
        <v>39241.5</v>
      </c>
    </row>
    <row r="182" spans="1:12">
      <c r="A182" s="68" t="s">
        <v>15</v>
      </c>
      <c r="B182" s="76">
        <v>39241</v>
      </c>
      <c r="C182" s="70">
        <v>3279731.63</v>
      </c>
      <c r="D182" s="91">
        <f>+(C182-C181)/C181*100</f>
        <v>-1.1306597987529021</v>
      </c>
      <c r="E182" s="77">
        <v>9495.5700554352206</v>
      </c>
      <c r="F182" s="58"/>
      <c r="G182" s="59">
        <f t="shared" si="13"/>
        <v>-1.1306597987528069</v>
      </c>
      <c r="H182" s="81">
        <f t="shared" si="18"/>
        <v>-6.5330354335478429</v>
      </c>
      <c r="I182" s="81">
        <f t="shared" si="19"/>
        <v>-1.613370091072136</v>
      </c>
      <c r="J182" s="32" t="s">
        <v>11</v>
      </c>
      <c r="L182" s="23">
        <f t="shared" si="14"/>
        <v>39244.5</v>
      </c>
    </row>
    <row r="183" spans="1:12" s="78" customFormat="1">
      <c r="A183" s="68" t="s">
        <v>16</v>
      </c>
      <c r="B183" s="76">
        <v>39242</v>
      </c>
      <c r="C183" s="70">
        <v>3310358.13</v>
      </c>
      <c r="D183" s="91">
        <f t="shared" ref="D183:D241" si="20">+(C183-C182)/C182*100</f>
        <v>0.93381116064060399</v>
      </c>
      <c r="E183" s="77">
        <v>9584.2407483793195</v>
      </c>
      <c r="F183" s="58"/>
      <c r="G183" s="59">
        <f t="shared" si="13"/>
        <v>0.93381116064057845</v>
      </c>
      <c r="H183" s="81">
        <f t="shared" si="18"/>
        <v>-5.6602304869143385</v>
      </c>
      <c r="I183" s="81">
        <f t="shared" si="19"/>
        <v>-2.8868466605415612</v>
      </c>
      <c r="J183" s="32" t="s">
        <v>11</v>
      </c>
      <c r="K183" s="8"/>
      <c r="L183" s="23" t="str">
        <f t="shared" si="14"/>
        <v>-</v>
      </c>
    </row>
    <row r="184" spans="1:12" s="47" customFormat="1">
      <c r="A184" s="72" t="s">
        <v>17</v>
      </c>
      <c r="B184" s="73">
        <v>39243</v>
      </c>
      <c r="C184" s="74">
        <v>3310358.13</v>
      </c>
      <c r="D184" s="41">
        <f t="shared" si="20"/>
        <v>0</v>
      </c>
      <c r="E184" s="75">
        <v>9584.2407483793195</v>
      </c>
      <c r="F184" s="38"/>
      <c r="G184" s="44">
        <f t="shared" ref="G184:G247" si="21">+(E184-E183)/E183*100</f>
        <v>0</v>
      </c>
      <c r="H184" s="82">
        <f t="shared" si="18"/>
        <v>-5.3498032495177084</v>
      </c>
      <c r="I184" s="82">
        <f t="shared" si="19"/>
        <v>-2.8868466605415612</v>
      </c>
      <c r="J184" s="46" t="s">
        <v>11</v>
      </c>
      <c r="K184" s="57"/>
      <c r="L184" s="23" t="str">
        <f t="shared" si="14"/>
        <v>-</v>
      </c>
    </row>
    <row r="185" spans="1:12" s="47" customFormat="1">
      <c r="A185" s="72" t="s">
        <v>10</v>
      </c>
      <c r="B185" s="73">
        <v>39244</v>
      </c>
      <c r="C185" s="74">
        <v>3310358.13</v>
      </c>
      <c r="D185" s="41">
        <f t="shared" si="20"/>
        <v>0</v>
      </c>
      <c r="E185" s="75">
        <v>9584.2407483793195</v>
      </c>
      <c r="F185" s="38"/>
      <c r="G185" s="44">
        <f t="shared" si="21"/>
        <v>0</v>
      </c>
      <c r="H185" s="82">
        <f t="shared" si="18"/>
        <v>-2.5689889333176197</v>
      </c>
      <c r="I185" s="82">
        <f t="shared" si="19"/>
        <v>-2.8868466605415612</v>
      </c>
      <c r="J185" s="82">
        <f>+(E185-E3)/E3*100</f>
        <v>-4.1452284009277811</v>
      </c>
      <c r="K185" s="57"/>
      <c r="L185" s="23">
        <f t="shared" si="14"/>
        <v>39245.5</v>
      </c>
    </row>
    <row r="186" spans="1:12" s="47" customFormat="1">
      <c r="A186" s="72" t="s">
        <v>12</v>
      </c>
      <c r="B186" s="73">
        <v>39245</v>
      </c>
      <c r="C186" s="74">
        <v>3310358.13</v>
      </c>
      <c r="D186" s="41">
        <f t="shared" si="20"/>
        <v>0</v>
      </c>
      <c r="E186" s="75">
        <v>9584.2407483793195</v>
      </c>
      <c r="F186" s="38"/>
      <c r="G186" s="44">
        <f t="shared" si="21"/>
        <v>0</v>
      </c>
      <c r="H186" s="82">
        <f t="shared" si="18"/>
        <v>-2.5689889333176197</v>
      </c>
      <c r="I186" s="82">
        <f t="shared" si="19"/>
        <v>-3.7390532817881352</v>
      </c>
      <c r="J186" s="82">
        <f t="shared" ref="J186:J204" si="22">+(E186-E4)/E4*100</f>
        <v>-4.142339645291174</v>
      </c>
      <c r="K186" s="57"/>
      <c r="L186" s="23">
        <f t="shared" si="14"/>
        <v>39246.5</v>
      </c>
    </row>
    <row r="187" spans="1:12">
      <c r="A187" s="68" t="s">
        <v>13</v>
      </c>
      <c r="B187" s="76">
        <v>39246</v>
      </c>
      <c r="C187" s="70">
        <v>3319083.78</v>
      </c>
      <c r="D187" s="91">
        <f t="shared" si="20"/>
        <v>0.26358628454498689</v>
      </c>
      <c r="E187" s="75">
        <v>9609.5034924698193</v>
      </c>
      <c r="F187" s="58"/>
      <c r="G187" s="59">
        <f t="shared" si="21"/>
        <v>0.26358628454498839</v>
      </c>
      <c r="H187" s="81">
        <f t="shared" si="18"/>
        <v>-2.3121741512523348</v>
      </c>
      <c r="I187" s="81">
        <f t="shared" si="19"/>
        <v>-3.3107075296197768</v>
      </c>
      <c r="J187" s="81">
        <f t="shared" si="22"/>
        <v>-3.8867754553302847</v>
      </c>
      <c r="L187" s="23">
        <f t="shared" si="14"/>
        <v>39247.5</v>
      </c>
    </row>
    <row r="188" spans="1:12">
      <c r="A188" s="68" t="s">
        <v>14</v>
      </c>
      <c r="B188" s="76">
        <v>39247</v>
      </c>
      <c r="C188" s="70">
        <v>3415484.45</v>
      </c>
      <c r="D188" s="91">
        <f t="shared" si="20"/>
        <v>2.9044361754556371</v>
      </c>
      <c r="E188" s="75">
        <v>9888.6053881867792</v>
      </c>
      <c r="F188" s="58"/>
      <c r="G188" s="59">
        <f t="shared" si="21"/>
        <v>2.9044361754555705</v>
      </c>
      <c r="H188" s="81">
        <f t="shared" si="18"/>
        <v>0.97514010728448641</v>
      </c>
      <c r="I188" s="81">
        <f t="shared" si="19"/>
        <v>3.3796348541837973</v>
      </c>
      <c r="J188" s="81">
        <f t="shared" si="22"/>
        <v>-1.0067209539738249</v>
      </c>
      <c r="L188" s="23">
        <f t="shared" si="14"/>
        <v>39248.5</v>
      </c>
    </row>
    <row r="189" spans="1:12">
      <c r="A189" s="68" t="s">
        <v>15</v>
      </c>
      <c r="B189" s="76">
        <v>39248</v>
      </c>
      <c r="C189" s="70">
        <v>3462136.19</v>
      </c>
      <c r="D189" s="91">
        <f t="shared" si="20"/>
        <v>1.365889398208203</v>
      </c>
      <c r="E189" s="75">
        <v>10023.6728008147</v>
      </c>
      <c r="F189" s="58"/>
      <c r="G189" s="59">
        <f t="shared" si="21"/>
        <v>1.3658893982085327</v>
      </c>
      <c r="H189" s="81">
        <f t="shared" si="18"/>
        <v>3.5049023164618234</v>
      </c>
      <c r="I189" s="81">
        <f t="shared" si="19"/>
        <v>1.8459343565570379</v>
      </c>
      <c r="J189" s="81">
        <f t="shared" si="22"/>
        <v>0.13984110963596424</v>
      </c>
      <c r="L189" s="23">
        <f t="shared" si="14"/>
        <v>39251.5</v>
      </c>
    </row>
    <row r="190" spans="1:12" s="47" customFormat="1">
      <c r="A190" s="72" t="s">
        <v>16</v>
      </c>
      <c r="B190" s="73">
        <v>39249</v>
      </c>
      <c r="C190" s="74">
        <v>3462136.19</v>
      </c>
      <c r="D190" s="41">
        <f t="shared" si="20"/>
        <v>0</v>
      </c>
      <c r="E190" s="75">
        <v>10023.6728008147</v>
      </c>
      <c r="F190" s="38"/>
      <c r="G190" s="44">
        <f>+(E190-E189)/E189*100</f>
        <v>0</v>
      </c>
      <c r="H190" s="82">
        <f t="shared" si="18"/>
        <v>2.6863484534084119</v>
      </c>
      <c r="I190" s="82">
        <f t="shared" si="19"/>
        <v>0.88934263756895759</v>
      </c>
      <c r="J190" s="82">
        <f t="shared" si="22"/>
        <v>0.13984110963596424</v>
      </c>
      <c r="K190" s="57"/>
      <c r="L190" s="23" t="str">
        <f t="shared" si="14"/>
        <v>-</v>
      </c>
    </row>
    <row r="191" spans="1:12" s="47" customFormat="1">
      <c r="A191" s="72" t="s">
        <v>17</v>
      </c>
      <c r="B191" s="73">
        <v>39250</v>
      </c>
      <c r="C191" s="74">
        <v>3462136.19</v>
      </c>
      <c r="D191" s="41">
        <f t="shared" si="20"/>
        <v>0</v>
      </c>
      <c r="E191" s="75">
        <v>10023.6728008147</v>
      </c>
      <c r="F191" s="38"/>
      <c r="G191" s="44">
        <f>+(E191-E190)/E190*100</f>
        <v>0</v>
      </c>
      <c r="H191" s="82">
        <f t="shared" si="18"/>
        <v>1.5681079922039893</v>
      </c>
      <c r="I191" s="82">
        <f t="shared" si="19"/>
        <v>0.88934263756895759</v>
      </c>
      <c r="J191" s="82">
        <f t="shared" si="22"/>
        <v>0.13984110963596424</v>
      </c>
      <c r="K191" s="57"/>
      <c r="L191" s="23" t="str">
        <f t="shared" si="14"/>
        <v>-</v>
      </c>
    </row>
    <row r="192" spans="1:12" s="78" customFormat="1">
      <c r="A192" s="68" t="s">
        <v>10</v>
      </c>
      <c r="B192" s="76">
        <v>39251</v>
      </c>
      <c r="C192" s="70">
        <v>3494799.06</v>
      </c>
      <c r="D192" s="91">
        <f t="shared" si="20"/>
        <v>0.94343111326305484</v>
      </c>
      <c r="E192" s="77">
        <v>10118.2392487092</v>
      </c>
      <c r="F192" s="58"/>
      <c r="G192" s="59">
        <f t="shared" si="21"/>
        <v>0.9434311132623352</v>
      </c>
      <c r="H192" s="81">
        <f t="shared" si="18"/>
        <v>2.5781533457371735</v>
      </c>
      <c r="I192" s="81">
        <f t="shared" si="19"/>
        <v>1.8411640859776262</v>
      </c>
      <c r="J192" s="81">
        <f t="shared" si="22"/>
        <v>0.92461930213849419</v>
      </c>
      <c r="K192" s="8"/>
      <c r="L192" s="23">
        <f t="shared" si="14"/>
        <v>39252.5</v>
      </c>
    </row>
    <row r="193" spans="1:12" s="78" customFormat="1">
      <c r="A193" s="68" t="s">
        <v>12</v>
      </c>
      <c r="B193" s="76">
        <v>39252</v>
      </c>
      <c r="C193" s="70">
        <v>3487241.51</v>
      </c>
      <c r="D193" s="91">
        <f t="shared" si="20"/>
        <v>-0.21625134579269001</v>
      </c>
      <c r="E193" s="77">
        <v>10096.3584201634</v>
      </c>
      <c r="F193" s="58"/>
      <c r="G193" s="59">
        <f t="shared" si="21"/>
        <v>-0.21625134579211755</v>
      </c>
      <c r="H193" s="81">
        <f t="shared" si="18"/>
        <v>2.3563267086383148</v>
      </c>
      <c r="I193" s="81">
        <f t="shared" si="19"/>
        <v>0.68918869652882386</v>
      </c>
      <c r="J193" s="81">
        <f t="shared" si="22"/>
        <v>2.0334984878295077</v>
      </c>
      <c r="K193" s="8"/>
      <c r="L193" s="23">
        <f t="shared" si="14"/>
        <v>39253.5</v>
      </c>
    </row>
    <row r="194" spans="1:12" s="78" customFormat="1">
      <c r="A194" s="68" t="s">
        <v>13</v>
      </c>
      <c r="B194" s="76">
        <v>39253</v>
      </c>
      <c r="C194" s="70">
        <v>3518358.2</v>
      </c>
      <c r="D194" s="91">
        <f t="shared" si="20"/>
        <v>0.89230097516246909</v>
      </c>
      <c r="E194" s="77">
        <v>10186.448324802401</v>
      </c>
      <c r="F194" s="58"/>
      <c r="G194" s="59">
        <f t="shared" si="21"/>
        <v>0.89230097516231432</v>
      </c>
      <c r="H194" s="81">
        <f t="shared" si="18"/>
        <v>3.2696532099998192</v>
      </c>
      <c r="I194" s="81">
        <f t="shared" si="19"/>
        <v>1.2110040914570372</v>
      </c>
      <c r="J194" s="81">
        <f t="shared" si="22"/>
        <v>1.8132223268468737</v>
      </c>
      <c r="K194" s="8"/>
      <c r="L194" s="23">
        <f t="shared" si="14"/>
        <v>39254.5</v>
      </c>
    </row>
    <row r="195" spans="1:12" s="78" customFormat="1">
      <c r="A195" s="68" t="s">
        <v>14</v>
      </c>
      <c r="B195" s="76">
        <v>39254</v>
      </c>
      <c r="C195" s="70">
        <v>3493492.24</v>
      </c>
      <c r="D195" s="91">
        <f t="shared" si="20"/>
        <v>-0.7067489603531546</v>
      </c>
      <c r="E195" s="77">
        <v>10114.4557071699</v>
      </c>
      <c r="F195" s="58"/>
      <c r="G195" s="59">
        <f t="shared" si="21"/>
        <v>-0.70674896035362966</v>
      </c>
      <c r="H195" s="81">
        <f t="shared" si="18"/>
        <v>1.4930558742167588</v>
      </c>
      <c r="I195" s="81">
        <f t="shared" si="19"/>
        <v>0.14855587968903031</v>
      </c>
      <c r="J195" s="81">
        <f t="shared" si="22"/>
        <v>1.3452656950732129</v>
      </c>
      <c r="K195" s="8"/>
      <c r="L195" s="23">
        <f t="shared" si="14"/>
        <v>39255.5</v>
      </c>
    </row>
    <row r="196" spans="1:12" s="78" customFormat="1">
      <c r="A196" s="68" t="s">
        <v>15</v>
      </c>
      <c r="B196" s="76">
        <v>39255</v>
      </c>
      <c r="C196" s="70">
        <v>3481813.34</v>
      </c>
      <c r="D196" s="91">
        <f t="shared" si="20"/>
        <v>-0.33430444946402321</v>
      </c>
      <c r="E196" s="77">
        <v>10080.642631701799</v>
      </c>
      <c r="F196" s="58"/>
      <c r="G196" s="59">
        <f t="shared" si="21"/>
        <v>-0.334304449463665</v>
      </c>
      <c r="H196" s="81">
        <f t="shared" si="18"/>
        <v>1.6253401595909256</v>
      </c>
      <c r="I196" s="81">
        <f t="shared" si="19"/>
        <v>-2.1401644003591609</v>
      </c>
      <c r="J196" s="81">
        <f t="shared" si="22"/>
        <v>0.50107270181521124</v>
      </c>
      <c r="K196" s="8"/>
      <c r="L196" s="23">
        <f t="shared" ref="L196:L259" si="23">IF(OR(A196="сб",A196="вс"),"-",IF(A196="пт",B196+3.5,B196+1.5))</f>
        <v>39258.5</v>
      </c>
    </row>
    <row r="197" spans="1:12" s="47" customFormat="1">
      <c r="A197" s="72" t="s">
        <v>16</v>
      </c>
      <c r="B197" s="73">
        <v>39256</v>
      </c>
      <c r="C197" s="74">
        <v>3481813.34</v>
      </c>
      <c r="D197" s="41">
        <f t="shared" si="20"/>
        <v>0</v>
      </c>
      <c r="E197" s="75">
        <v>10080.642631701799</v>
      </c>
      <c r="F197" s="38"/>
      <c r="G197" s="44">
        <f t="shared" si="21"/>
        <v>0</v>
      </c>
      <c r="H197" s="82">
        <f t="shared" si="18"/>
        <v>3.7054347795718199</v>
      </c>
      <c r="I197" s="82">
        <f t="shared" si="19"/>
        <v>-2.5755796816848213</v>
      </c>
      <c r="J197" s="82">
        <f t="shared" si="22"/>
        <v>0.50107270181521124</v>
      </c>
      <c r="K197" s="57"/>
      <c r="L197" s="23" t="str">
        <f t="shared" si="23"/>
        <v>-</v>
      </c>
    </row>
    <row r="198" spans="1:12" s="47" customFormat="1">
      <c r="A198" s="72" t="s">
        <v>17</v>
      </c>
      <c r="B198" s="73">
        <v>39257</v>
      </c>
      <c r="C198" s="74">
        <v>3481813.34</v>
      </c>
      <c r="D198" s="41">
        <f t="shared" si="20"/>
        <v>0</v>
      </c>
      <c r="E198" s="75">
        <v>10080.642631701799</v>
      </c>
      <c r="F198" s="38"/>
      <c r="G198" s="44">
        <f t="shared" si="21"/>
        <v>0</v>
      </c>
      <c r="H198" s="82">
        <f t="shared" si="18"/>
        <v>6.8442737910327329</v>
      </c>
      <c r="I198" s="82">
        <f t="shared" si="19"/>
        <v>-2.5755796816848213</v>
      </c>
      <c r="J198" s="82">
        <f t="shared" si="22"/>
        <v>0.50107270181521124</v>
      </c>
      <c r="K198" s="57"/>
      <c r="L198" s="23" t="str">
        <f t="shared" si="23"/>
        <v>-</v>
      </c>
    </row>
    <row r="199" spans="1:12" s="78" customFormat="1">
      <c r="A199" s="68" t="s">
        <v>10</v>
      </c>
      <c r="B199" s="76">
        <v>39258</v>
      </c>
      <c r="C199" s="70">
        <v>3446321.55</v>
      </c>
      <c r="D199" s="91">
        <f t="shared" si="20"/>
        <v>-1.0193478665918385</v>
      </c>
      <c r="E199" s="77">
        <v>9977.8858160968102</v>
      </c>
      <c r="F199" s="58"/>
      <c r="G199" s="59">
        <f t="shared" si="21"/>
        <v>-1.019347866591735</v>
      </c>
      <c r="H199" s="81">
        <f t="shared" si="18"/>
        <v>5.1027689778516887</v>
      </c>
      <c r="I199" s="81">
        <f t="shared" si="19"/>
        <v>-3.5686734317389321</v>
      </c>
      <c r="J199" s="81">
        <f t="shared" si="22"/>
        <v>0.29910964268471596</v>
      </c>
      <c r="K199" s="8"/>
      <c r="L199" s="23">
        <f t="shared" si="23"/>
        <v>39259.5</v>
      </c>
    </row>
    <row r="200" spans="1:12" s="78" customFormat="1">
      <c r="A200" s="68" t="s">
        <v>12</v>
      </c>
      <c r="B200" s="76">
        <v>39259</v>
      </c>
      <c r="C200" s="70">
        <v>3460463.08</v>
      </c>
      <c r="D200" s="91">
        <f t="shared" si="20"/>
        <v>0.41033692865949378</v>
      </c>
      <c r="E200" s="77">
        <v>10018.828766299701</v>
      </c>
      <c r="F200" s="58"/>
      <c r="G200" s="59">
        <f t="shared" si="21"/>
        <v>0.41033692865917032</v>
      </c>
      <c r="H200" s="81">
        <f t="shared" si="18"/>
        <v>5.5340444520111483</v>
      </c>
      <c r="I200" s="81">
        <f t="shared" si="19"/>
        <v>-4.1525409623561034</v>
      </c>
      <c r="J200" s="81">
        <f t="shared" si="22"/>
        <v>0.70500504387713725</v>
      </c>
      <c r="K200" s="8"/>
      <c r="L200" s="23">
        <f t="shared" si="23"/>
        <v>39260.5</v>
      </c>
    </row>
    <row r="201" spans="1:12">
      <c r="A201" s="68" t="s">
        <v>13</v>
      </c>
      <c r="B201" s="76">
        <v>39260</v>
      </c>
      <c r="C201" s="70">
        <v>3442713.91</v>
      </c>
      <c r="D201" s="91">
        <f t="shared" si="20"/>
        <v>-0.51291314456098536</v>
      </c>
      <c r="E201" s="77">
        <v>9967.4408766263296</v>
      </c>
      <c r="F201" s="58"/>
      <c r="G201" s="59">
        <f t="shared" si="21"/>
        <v>-0.51291314456061554</v>
      </c>
      <c r="H201" s="81">
        <f t="shared" si="18"/>
        <v>4.9927464660303409</v>
      </c>
      <c r="I201" s="81">
        <f t="shared" si="19"/>
        <v>-3.7758177158601525</v>
      </c>
      <c r="J201" s="81">
        <f t="shared" si="22"/>
        <v>-0.41800332664958018</v>
      </c>
      <c r="L201" s="23">
        <f t="shared" si="23"/>
        <v>39261.5</v>
      </c>
    </row>
    <row r="202" spans="1:12">
      <c r="A202" s="68" t="s">
        <v>14</v>
      </c>
      <c r="B202" s="76">
        <v>39261</v>
      </c>
      <c r="C202" s="70">
        <v>3467177.44</v>
      </c>
      <c r="D202" s="91">
        <f t="shared" si="20"/>
        <v>0.71058852520219418</v>
      </c>
      <c r="E202" s="77">
        <v>10038.2683677519</v>
      </c>
      <c r="F202" s="58"/>
      <c r="G202" s="59">
        <f t="shared" si="21"/>
        <v>0.71058852520169868</v>
      </c>
      <c r="H202" s="81">
        <f t="shared" si="18"/>
        <v>6.236479499202316</v>
      </c>
      <c r="I202" s="81">
        <f t="shared" si="19"/>
        <v>-3.5682950822655926</v>
      </c>
      <c r="J202" s="81">
        <f t="shared" si="22"/>
        <v>-2.2274522570273896</v>
      </c>
      <c r="L202" s="23">
        <f t="shared" si="23"/>
        <v>39262.5</v>
      </c>
    </row>
    <row r="203" spans="1:12">
      <c r="A203" s="68" t="s">
        <v>15</v>
      </c>
      <c r="B203" s="76">
        <v>39262</v>
      </c>
      <c r="C203" s="70">
        <v>3456617.27</v>
      </c>
      <c r="D203" s="91">
        <f t="shared" si="20"/>
        <v>-0.30457541278879358</v>
      </c>
      <c r="E203" s="77">
        <v>10007.694270434</v>
      </c>
      <c r="F203" s="58"/>
      <c r="G203" s="59">
        <f t="shared" si="21"/>
        <v>-0.30457541278852163</v>
      </c>
      <c r="H203" s="81">
        <f t="shared" si="18"/>
        <v>7.4805481422109796</v>
      </c>
      <c r="I203" s="81">
        <f t="shared" si="19"/>
        <v>-4.5182532348274984</v>
      </c>
      <c r="J203" s="81">
        <f t="shared" si="22"/>
        <v>-3.5359262498253003</v>
      </c>
      <c r="L203" s="23">
        <f t="shared" si="23"/>
        <v>39265.5</v>
      </c>
    </row>
    <row r="204" spans="1:12" s="47" customFormat="1">
      <c r="A204" s="72" t="s">
        <v>16</v>
      </c>
      <c r="B204" s="73">
        <v>39263</v>
      </c>
      <c r="C204" s="74">
        <v>3456617.27</v>
      </c>
      <c r="D204" s="41">
        <f t="shared" si="20"/>
        <v>0</v>
      </c>
      <c r="E204" s="75">
        <v>10007.694270434</v>
      </c>
      <c r="F204" s="38"/>
      <c r="G204" s="44">
        <f t="shared" si="21"/>
        <v>0</v>
      </c>
      <c r="H204" s="82">
        <f t="shared" si="18"/>
        <v>9.9539962234490815</v>
      </c>
      <c r="I204" s="82">
        <f t="shared" si="19"/>
        <v>-4.5574192907672808</v>
      </c>
      <c r="J204" s="82">
        <f t="shared" si="22"/>
        <v>-3.5359262498253003</v>
      </c>
      <c r="K204" s="57"/>
      <c r="L204" s="23" t="str">
        <f t="shared" si="23"/>
        <v>-</v>
      </c>
    </row>
    <row r="205" spans="1:12" s="47" customFormat="1">
      <c r="A205" s="49" t="s">
        <v>17</v>
      </c>
      <c r="B205" s="50">
        <v>39264</v>
      </c>
      <c r="C205" s="51">
        <v>3456617.27</v>
      </c>
      <c r="D205" s="52">
        <f t="shared" si="20"/>
        <v>0</v>
      </c>
      <c r="E205" s="53">
        <v>10007.694270434</v>
      </c>
      <c r="F205" s="49"/>
      <c r="G205" s="55">
        <f t="shared" si="21"/>
        <v>0</v>
      </c>
      <c r="H205" s="55">
        <f>+(E205-E175)/E175*100</f>
        <v>4.2368560140431084</v>
      </c>
      <c r="I205" s="55">
        <f>+(E205-E114)/E114*100</f>
        <v>-4.5574192907672808</v>
      </c>
      <c r="J205" s="55">
        <f>+(E205-E24)/E24*100</f>
        <v>-3.5359262498253003</v>
      </c>
      <c r="K205" s="56"/>
      <c r="L205" s="23" t="str">
        <f t="shared" si="23"/>
        <v>-</v>
      </c>
    </row>
    <row r="206" spans="1:12" s="78" customFormat="1">
      <c r="A206" s="68" t="s">
        <v>10</v>
      </c>
      <c r="B206" s="76">
        <v>39265</v>
      </c>
      <c r="C206" s="70">
        <v>4231949.83</v>
      </c>
      <c r="D206" s="91">
        <f t="shared" si="20"/>
        <v>22.430384952627399</v>
      </c>
      <c r="E206" s="77">
        <v>10069.754650327101</v>
      </c>
      <c r="F206" s="93"/>
      <c r="G206" s="59">
        <f t="shared" si="21"/>
        <v>0.62012665671099954</v>
      </c>
      <c r="H206" s="81">
        <f t="shared" ref="H206:H233" si="24">+(E206-E176)/E176*100</f>
        <v>4.8832565443036522</v>
      </c>
      <c r="I206" s="81">
        <f t="shared" ref="I206:I233" si="25">+(E206-E115)/E115*100</f>
        <v>-2.8722888482350308</v>
      </c>
      <c r="J206" s="81">
        <f t="shared" ref="J206:J261" si="26">+(E206-E25)/E25*100</f>
        <v>-2.9377268143511088</v>
      </c>
      <c r="K206" s="8"/>
      <c r="L206" s="23">
        <f t="shared" si="23"/>
        <v>39266.5</v>
      </c>
    </row>
    <row r="207" spans="1:12">
      <c r="A207" s="68" t="s">
        <v>12</v>
      </c>
      <c r="B207" s="76">
        <v>39266</v>
      </c>
      <c r="C207" s="70">
        <v>4278056.6900000004</v>
      </c>
      <c r="D207" s="91">
        <f t="shared" si="20"/>
        <v>1.0894944848625565</v>
      </c>
      <c r="E207" s="77">
        <v>10179.464071881601</v>
      </c>
      <c r="F207" s="93"/>
      <c r="G207" s="59">
        <f t="shared" si="21"/>
        <v>1.0894944848625141</v>
      </c>
      <c r="H207" s="81">
        <f t="shared" si="24"/>
        <v>6.025953839898043</v>
      </c>
      <c r="I207" s="81">
        <f t="shared" si="25"/>
        <v>-2.1026353929915675</v>
      </c>
      <c r="J207" s="81">
        <f t="shared" si="26"/>
        <v>-1.8802387011112773</v>
      </c>
      <c r="L207" s="23">
        <f t="shared" si="23"/>
        <v>39267.5</v>
      </c>
    </row>
    <row r="208" spans="1:12">
      <c r="A208" s="68" t="s">
        <v>13</v>
      </c>
      <c r="B208" s="76">
        <v>39267</v>
      </c>
      <c r="C208" s="70">
        <v>4280313.6900000004</v>
      </c>
      <c r="D208" s="91">
        <f t="shared" si="20"/>
        <v>5.2757599151870976E-2</v>
      </c>
      <c r="E208" s="77">
        <v>10184.834512732399</v>
      </c>
      <c r="F208" s="93"/>
      <c r="G208" s="59">
        <f t="shared" si="21"/>
        <v>5.2757599151343579E-2</v>
      </c>
      <c r="H208" s="81">
        <f t="shared" si="24"/>
        <v>5.2993751680136247</v>
      </c>
      <c r="I208" s="81">
        <f t="shared" si="25"/>
        <v>-2.7374209568550354</v>
      </c>
      <c r="J208" s="81">
        <f t="shared" si="26"/>
        <v>-1.8284730707569548</v>
      </c>
      <c r="L208" s="23">
        <f t="shared" si="23"/>
        <v>39268.5</v>
      </c>
    </row>
    <row r="209" spans="1:12">
      <c r="A209" s="68" t="s">
        <v>14</v>
      </c>
      <c r="B209" s="76">
        <v>39268</v>
      </c>
      <c r="C209" s="70">
        <v>4320627.3099999996</v>
      </c>
      <c r="D209" s="91">
        <f t="shared" si="20"/>
        <v>0.9418379801037241</v>
      </c>
      <c r="E209" s="77">
        <v>10280.7591523841</v>
      </c>
      <c r="F209" s="93"/>
      <c r="G209" s="59">
        <f t="shared" si="21"/>
        <v>0.9418379801044624</v>
      </c>
      <c r="H209" s="81">
        <f t="shared" si="24"/>
        <v>5.5830153006982304</v>
      </c>
      <c r="I209" s="81">
        <f t="shared" si="25"/>
        <v>-2.1853798932579909</v>
      </c>
      <c r="J209" s="81">
        <f t="shared" si="26"/>
        <v>-0.90385634448886343</v>
      </c>
      <c r="L209" s="23">
        <f t="shared" si="23"/>
        <v>39269.5</v>
      </c>
    </row>
    <row r="210" spans="1:12">
      <c r="A210" s="68" t="s">
        <v>15</v>
      </c>
      <c r="B210" s="76">
        <v>39269</v>
      </c>
      <c r="C210" s="70">
        <v>4332853.12</v>
      </c>
      <c r="D210" s="91">
        <f t="shared" si="20"/>
        <v>0.28296377175842369</v>
      </c>
      <c r="E210" s="77">
        <v>10309.849976247</v>
      </c>
      <c r="F210" s="93"/>
      <c r="G210" s="59">
        <f t="shared" si="21"/>
        <v>0.2829637717575923</v>
      </c>
      <c r="H210" s="81">
        <f t="shared" si="24"/>
        <v>6.6559137123239829</v>
      </c>
      <c r="I210" s="81">
        <f t="shared" si="25"/>
        <v>-2.297899977269406</v>
      </c>
      <c r="J210" s="81">
        <f t="shared" si="26"/>
        <v>-0.62345015873490717</v>
      </c>
      <c r="L210" s="23">
        <f t="shared" si="23"/>
        <v>39272.5</v>
      </c>
    </row>
    <row r="211" spans="1:12" s="47" customFormat="1">
      <c r="A211" s="72" t="s">
        <v>16</v>
      </c>
      <c r="B211" s="73">
        <v>39270</v>
      </c>
      <c r="C211" s="74">
        <v>4332853.12</v>
      </c>
      <c r="D211" s="41">
        <f t="shared" si="20"/>
        <v>0</v>
      </c>
      <c r="E211" s="75">
        <v>10309.849976247</v>
      </c>
      <c r="F211" s="83"/>
      <c r="G211" s="44">
        <f t="shared" si="21"/>
        <v>0</v>
      </c>
      <c r="H211" s="82">
        <f t="shared" si="24"/>
        <v>7.3477483473386878</v>
      </c>
      <c r="I211" s="82">
        <f t="shared" si="25"/>
        <v>-2.297899977269406</v>
      </c>
      <c r="J211" s="82">
        <f t="shared" si="26"/>
        <v>-0.62345015873490717</v>
      </c>
      <c r="K211" s="57"/>
      <c r="L211" s="23" t="str">
        <f t="shared" si="23"/>
        <v>-</v>
      </c>
    </row>
    <row r="212" spans="1:12" s="47" customFormat="1">
      <c r="A212" s="72" t="s">
        <v>17</v>
      </c>
      <c r="B212" s="73">
        <v>39271</v>
      </c>
      <c r="C212" s="74">
        <v>4332853.12</v>
      </c>
      <c r="D212" s="41">
        <f t="shared" si="20"/>
        <v>0</v>
      </c>
      <c r="E212" s="75">
        <v>10309.849976247</v>
      </c>
      <c r="F212" s="83"/>
      <c r="G212" s="44">
        <f t="shared" si="21"/>
        <v>0</v>
      </c>
      <c r="H212" s="82">
        <f t="shared" si="24"/>
        <v>8.5753663661897725</v>
      </c>
      <c r="I212" s="82">
        <f t="shared" si="25"/>
        <v>-2.297899977269406</v>
      </c>
      <c r="J212" s="82">
        <f t="shared" si="26"/>
        <v>-0.62345015873490717</v>
      </c>
      <c r="K212" s="57"/>
      <c r="L212" s="23" t="str">
        <f t="shared" si="23"/>
        <v>-</v>
      </c>
    </row>
    <row r="213" spans="1:12" s="78" customFormat="1">
      <c r="A213" s="68" t="s">
        <v>10</v>
      </c>
      <c r="B213" s="76">
        <v>39272</v>
      </c>
      <c r="C213" s="70">
        <v>4382600.97</v>
      </c>
      <c r="D213" s="91">
        <f t="shared" si="20"/>
        <v>1.1481545444125192</v>
      </c>
      <c r="E213" s="77">
        <v>10428.2229872714</v>
      </c>
      <c r="F213" s="93"/>
      <c r="G213" s="59">
        <f t="shared" si="21"/>
        <v>1.1481545444125836</v>
      </c>
      <c r="H213" s="81">
        <f t="shared" si="24"/>
        <v>8.8059373825182377</v>
      </c>
      <c r="I213" s="81">
        <f t="shared" si="25"/>
        <v>-2.6580345969466439</v>
      </c>
      <c r="J213" s="81">
        <f t="shared" si="26"/>
        <v>5.76280335690734</v>
      </c>
      <c r="K213" s="8"/>
      <c r="L213" s="23">
        <f t="shared" si="23"/>
        <v>39273.5</v>
      </c>
    </row>
    <row r="214" spans="1:12">
      <c r="A214" s="68" t="s">
        <v>12</v>
      </c>
      <c r="B214" s="76">
        <v>39273</v>
      </c>
      <c r="C214" s="70">
        <v>4356202.49</v>
      </c>
      <c r="D214" s="91">
        <f t="shared" si="20"/>
        <v>-0.60234733165770094</v>
      </c>
      <c r="E214" s="77">
        <v>10365.408864368301</v>
      </c>
      <c r="F214" s="93"/>
      <c r="G214" s="59">
        <f t="shared" si="21"/>
        <v>-0.60234733165726595</v>
      </c>
      <c r="H214" s="81">
        <f t="shared" si="24"/>
        <v>8.1505477220099642</v>
      </c>
      <c r="I214" s="81">
        <f t="shared" si="25"/>
        <v>-3.3869985976434682</v>
      </c>
      <c r="J214" s="81">
        <f t="shared" si="26"/>
        <v>8.1122034657986877</v>
      </c>
      <c r="L214" s="23">
        <f t="shared" si="23"/>
        <v>39274.5</v>
      </c>
    </row>
    <row r="215" spans="1:12">
      <c r="A215" s="68" t="s">
        <v>13</v>
      </c>
      <c r="B215" s="76">
        <v>39274</v>
      </c>
      <c r="C215" s="70">
        <v>4342064.82</v>
      </c>
      <c r="D215" s="91">
        <f t="shared" si="20"/>
        <v>-0.32454115786522875</v>
      </c>
      <c r="E215" s="77">
        <v>10331.768846422399</v>
      </c>
      <c r="F215" s="93"/>
      <c r="G215" s="59">
        <f t="shared" si="21"/>
        <v>-0.32454115786537879</v>
      </c>
      <c r="H215" s="81">
        <f t="shared" si="24"/>
        <v>7.7995546821952031</v>
      </c>
      <c r="I215" s="81">
        <f t="shared" si="25"/>
        <v>-4.0484487851922593</v>
      </c>
      <c r="J215" s="81">
        <f t="shared" si="26"/>
        <v>5.826951306656122</v>
      </c>
      <c r="L215" s="23">
        <f t="shared" si="23"/>
        <v>39275.5</v>
      </c>
    </row>
    <row r="216" spans="1:12">
      <c r="A216" s="68" t="s">
        <v>14</v>
      </c>
      <c r="B216" s="76">
        <v>39275</v>
      </c>
      <c r="C216" s="70">
        <v>4436734.71</v>
      </c>
      <c r="D216" s="91">
        <f t="shared" si="20"/>
        <v>2.1802965622240449</v>
      </c>
      <c r="E216" s="77">
        <v>10557.032047397901</v>
      </c>
      <c r="F216" s="93"/>
      <c r="G216" s="59">
        <f t="shared" si="21"/>
        <v>2.1802965622242305</v>
      </c>
      <c r="H216" s="81">
        <f t="shared" si="24"/>
        <v>10.149904667024135</v>
      </c>
      <c r="I216" s="81">
        <f t="shared" si="25"/>
        <v>-0.93040979401143309</v>
      </c>
      <c r="J216" s="81">
        <f t="shared" si="26"/>
        <v>7.5670883347367184</v>
      </c>
      <c r="L216" s="23">
        <f t="shared" si="23"/>
        <v>39276.5</v>
      </c>
    </row>
    <row r="217" spans="1:12">
      <c r="A217" s="68" t="s">
        <v>15</v>
      </c>
      <c r="B217" s="76">
        <v>39276</v>
      </c>
      <c r="C217" s="70">
        <v>4491848.2</v>
      </c>
      <c r="D217" s="91">
        <f t="shared" si="20"/>
        <v>1.2422083717509498</v>
      </c>
      <c r="E217" s="77">
        <v>10691.9997550183</v>
      </c>
      <c r="F217" s="93"/>
      <c r="G217" s="59">
        <f t="shared" si="21"/>
        <v>1.2784626115979798</v>
      </c>
      <c r="H217" s="81">
        <f t="shared" si="24"/>
        <v>11.264851127810548</v>
      </c>
      <c r="I217" s="81">
        <f t="shared" si="25"/>
        <v>-0.67280985328628207</v>
      </c>
      <c r="J217" s="81">
        <f t="shared" si="26"/>
        <v>8.9422933414808981</v>
      </c>
      <c r="L217" s="23">
        <f t="shared" si="23"/>
        <v>39279.5</v>
      </c>
    </row>
    <row r="218" spans="1:12" s="47" customFormat="1">
      <c r="A218" s="72" t="s">
        <v>16</v>
      </c>
      <c r="B218" s="73">
        <v>39277</v>
      </c>
      <c r="C218" s="74">
        <v>4491848.2</v>
      </c>
      <c r="D218" s="41">
        <f t="shared" si="20"/>
        <v>0</v>
      </c>
      <c r="E218" s="75">
        <v>10691.9997550183</v>
      </c>
      <c r="F218" s="83"/>
      <c r="G218" s="44">
        <f t="shared" si="21"/>
        <v>0</v>
      </c>
      <c r="H218" s="82">
        <f t="shared" si="24"/>
        <v>8.1244456148617203</v>
      </c>
      <c r="I218" s="82">
        <f t="shared" si="25"/>
        <v>-0.67280985328628207</v>
      </c>
      <c r="J218" s="82">
        <f t="shared" si="26"/>
        <v>8.9422933414808981</v>
      </c>
      <c r="K218" s="57"/>
      <c r="L218" s="23" t="str">
        <f t="shared" si="23"/>
        <v>-</v>
      </c>
    </row>
    <row r="219" spans="1:12" s="47" customFormat="1">
      <c r="A219" s="72" t="s">
        <v>17</v>
      </c>
      <c r="B219" s="73">
        <v>39278</v>
      </c>
      <c r="C219" s="74">
        <v>4491848.2</v>
      </c>
      <c r="D219" s="41">
        <f t="shared" si="20"/>
        <v>0</v>
      </c>
      <c r="E219" s="75">
        <v>10691.9997550183</v>
      </c>
      <c r="F219" s="83"/>
      <c r="G219" s="44">
        <f t="shared" si="21"/>
        <v>0</v>
      </c>
      <c r="H219" s="82">
        <f t="shared" si="24"/>
        <v>6.6674857358600095</v>
      </c>
      <c r="I219" s="82">
        <f t="shared" si="25"/>
        <v>-0.67280985328628207</v>
      </c>
      <c r="J219" s="82">
        <f t="shared" si="26"/>
        <v>6.6277309396773436</v>
      </c>
      <c r="K219" s="94"/>
      <c r="L219" s="23" t="str">
        <f t="shared" si="23"/>
        <v>-</v>
      </c>
    </row>
    <row r="220" spans="1:12" s="78" customFormat="1">
      <c r="A220" s="68" t="s">
        <v>10</v>
      </c>
      <c r="B220" s="76">
        <v>39279</v>
      </c>
      <c r="C220" s="70">
        <v>4482563.99</v>
      </c>
      <c r="D220" s="91">
        <f t="shared" si="20"/>
        <v>-0.20669019937049438</v>
      </c>
      <c r="E220" s="77">
        <v>10669.900439408</v>
      </c>
      <c r="F220" s="93"/>
      <c r="G220" s="59">
        <f t="shared" si="21"/>
        <v>-0.20669019937011496</v>
      </c>
      <c r="H220" s="81">
        <f t="shared" si="24"/>
        <v>6.4470144969294712</v>
      </c>
      <c r="I220" s="81">
        <f t="shared" si="25"/>
        <v>-1.4063511718299933</v>
      </c>
      <c r="J220" s="81">
        <f t="shared" si="26"/>
        <v>4.6819579609980222</v>
      </c>
      <c r="K220" s="8"/>
      <c r="L220" s="23">
        <f t="shared" si="23"/>
        <v>39280.5</v>
      </c>
    </row>
    <row r="221" spans="1:12">
      <c r="A221" s="68" t="s">
        <v>12</v>
      </c>
      <c r="B221" s="76">
        <v>39280</v>
      </c>
      <c r="C221" s="70">
        <v>4445739.6399999997</v>
      </c>
      <c r="D221" s="91">
        <f t="shared" si="20"/>
        <v>-0.821501936885915</v>
      </c>
      <c r="E221" s="77">
        <v>10582.247000634399</v>
      </c>
      <c r="F221" s="93"/>
      <c r="G221" s="59">
        <f t="shared" si="21"/>
        <v>-0.82150193688652917</v>
      </c>
      <c r="H221" s="81">
        <f t="shared" si="24"/>
        <v>5.572550211079311</v>
      </c>
      <c r="I221" s="81">
        <f t="shared" si="25"/>
        <v>-1.237806377591943</v>
      </c>
      <c r="J221" s="81">
        <f t="shared" si="26"/>
        <v>5.3364426950160393</v>
      </c>
      <c r="L221" s="23">
        <f t="shared" si="23"/>
        <v>39281.5</v>
      </c>
    </row>
    <row r="222" spans="1:12">
      <c r="A222" s="68" t="s">
        <v>13</v>
      </c>
      <c r="B222" s="76">
        <v>39281</v>
      </c>
      <c r="C222" s="70">
        <v>4418315.04</v>
      </c>
      <c r="D222" s="91">
        <f t="shared" si="20"/>
        <v>-0.6168737312740975</v>
      </c>
      <c r="E222" s="77">
        <v>10516.967898708999</v>
      </c>
      <c r="F222" s="93"/>
      <c r="G222" s="59">
        <f t="shared" si="21"/>
        <v>-0.61687373127358103</v>
      </c>
      <c r="H222" s="81">
        <f t="shared" si="24"/>
        <v>3.9406920532212704</v>
      </c>
      <c r="I222" s="81">
        <f t="shared" si="25"/>
        <v>-0.98337241054156177</v>
      </c>
      <c r="J222" s="81">
        <f t="shared" si="26"/>
        <v>4.7908644641296991</v>
      </c>
      <c r="L222" s="23">
        <f t="shared" si="23"/>
        <v>39282.5</v>
      </c>
    </row>
    <row r="223" spans="1:12">
      <c r="A223" s="68" t="s">
        <v>14</v>
      </c>
      <c r="B223" s="76">
        <v>39282</v>
      </c>
      <c r="C223" s="70">
        <v>4486178.6399999997</v>
      </c>
      <c r="D223" s="91">
        <f t="shared" si="20"/>
        <v>1.5359610934398109</v>
      </c>
      <c r="E223" s="77">
        <v>10678.5044338427</v>
      </c>
      <c r="F223" s="93"/>
      <c r="G223" s="59">
        <f t="shared" si="21"/>
        <v>1.5359610934395809</v>
      </c>
      <c r="H223" s="81">
        <f t="shared" si="24"/>
        <v>5.7659008273388723</v>
      </c>
      <c r="I223" s="81">
        <f t="shared" si="25"/>
        <v>3.468326606832667</v>
      </c>
      <c r="J223" s="81">
        <f t="shared" si="26"/>
        <v>7.6971834592643704</v>
      </c>
      <c r="L223" s="23">
        <f t="shared" si="23"/>
        <v>39283.5</v>
      </c>
    </row>
    <row r="224" spans="1:12">
      <c r="A224" s="68" t="s">
        <v>15</v>
      </c>
      <c r="B224" s="76">
        <v>39283</v>
      </c>
      <c r="C224" s="70">
        <v>4481137.54</v>
      </c>
      <c r="D224" s="91">
        <f t="shared" si="20"/>
        <v>-0.11236957786414917</v>
      </c>
      <c r="E224" s="77">
        <v>10666.5050434882</v>
      </c>
      <c r="F224" s="93"/>
      <c r="G224" s="59">
        <f t="shared" si="21"/>
        <v>-0.11236957786402342</v>
      </c>
      <c r="H224" s="81">
        <f t="shared" si="24"/>
        <v>4.7126996905971259</v>
      </c>
      <c r="I224" s="81">
        <f t="shared" si="25"/>
        <v>1.0153929337775405</v>
      </c>
      <c r="J224" s="81">
        <f t="shared" si="26"/>
        <v>7.5761645888397524</v>
      </c>
      <c r="L224" s="23">
        <f t="shared" si="23"/>
        <v>39286.5</v>
      </c>
    </row>
    <row r="225" spans="1:12" s="47" customFormat="1">
      <c r="A225" s="72" t="s">
        <v>16</v>
      </c>
      <c r="B225" s="73">
        <v>39284</v>
      </c>
      <c r="C225" s="74">
        <v>4481137.54</v>
      </c>
      <c r="D225" s="41">
        <f t="shared" si="20"/>
        <v>0</v>
      </c>
      <c r="E225" s="75">
        <v>10666.5050434882</v>
      </c>
      <c r="F225" s="83"/>
      <c r="G225" s="44">
        <f t="shared" si="21"/>
        <v>0</v>
      </c>
      <c r="H225" s="82">
        <f t="shared" si="24"/>
        <v>5.4580231729816635</v>
      </c>
      <c r="I225" s="82">
        <f t="shared" si="25"/>
        <v>1.0153929337775405</v>
      </c>
      <c r="J225" s="82">
        <f t="shared" si="26"/>
        <v>7.5761645888397524</v>
      </c>
      <c r="K225" s="57"/>
      <c r="L225" s="23" t="str">
        <f t="shared" si="23"/>
        <v>-</v>
      </c>
    </row>
    <row r="226" spans="1:12" s="47" customFormat="1">
      <c r="A226" s="72" t="s">
        <v>17</v>
      </c>
      <c r="B226" s="73">
        <v>39285</v>
      </c>
      <c r="C226" s="74">
        <v>4481137.54</v>
      </c>
      <c r="D226" s="41">
        <f t="shared" si="20"/>
        <v>0</v>
      </c>
      <c r="E226" s="75">
        <v>10666.5050434882</v>
      </c>
      <c r="F226" s="83"/>
      <c r="G226" s="44">
        <f t="shared" si="21"/>
        <v>0</v>
      </c>
      <c r="H226" s="82">
        <f t="shared" si="24"/>
        <v>5.8117565832952822</v>
      </c>
      <c r="I226" s="82">
        <f t="shared" si="25"/>
        <v>1.0153929337775405</v>
      </c>
      <c r="J226" s="82">
        <f t="shared" si="26"/>
        <v>5.3541502776885626</v>
      </c>
      <c r="K226" s="57"/>
      <c r="L226" s="23" t="str">
        <f t="shared" si="23"/>
        <v>-</v>
      </c>
    </row>
    <row r="227" spans="1:12" s="78" customFormat="1">
      <c r="A227" s="68" t="s">
        <v>10</v>
      </c>
      <c r="B227" s="76">
        <v>39286</v>
      </c>
      <c r="C227" s="70">
        <v>4492555.93</v>
      </c>
      <c r="D227" s="91">
        <f t="shared" si="20"/>
        <v>0.25481007663959504</v>
      </c>
      <c r="E227" s="77">
        <v>10693.6843731643</v>
      </c>
      <c r="F227" s="93"/>
      <c r="G227" s="59">
        <f t="shared" si="21"/>
        <v>0.25481007663980249</v>
      </c>
      <c r="H227" s="81">
        <f t="shared" si="24"/>
        <v>6.081375601339098</v>
      </c>
      <c r="I227" s="81">
        <f t="shared" si="25"/>
        <v>0.22069122352801393</v>
      </c>
      <c r="J227" s="81">
        <f t="shared" si="26"/>
        <v>4.8321156223026005</v>
      </c>
      <c r="K227" s="8"/>
      <c r="L227" s="23">
        <f t="shared" si="23"/>
        <v>39287.5</v>
      </c>
    </row>
    <row r="228" spans="1:12">
      <c r="A228" s="68" t="s">
        <v>12</v>
      </c>
      <c r="B228" s="76">
        <v>39287</v>
      </c>
      <c r="C228" s="70">
        <v>4481563.53</v>
      </c>
      <c r="D228" s="91">
        <f t="shared" si="20"/>
        <v>-0.24468031497605511</v>
      </c>
      <c r="E228" s="77">
        <v>10667.5190325575</v>
      </c>
      <c r="F228" s="93"/>
      <c r="G228" s="59">
        <f t="shared" si="21"/>
        <v>-0.2446803149760203</v>
      </c>
      <c r="H228" s="81">
        <f t="shared" si="24"/>
        <v>5.8218153573868463</v>
      </c>
      <c r="I228" s="81">
        <f t="shared" si="25"/>
        <v>0.57211770806525708</v>
      </c>
      <c r="J228" s="81">
        <f t="shared" si="26"/>
        <v>3.0907442414843866</v>
      </c>
      <c r="L228" s="23">
        <f t="shared" si="23"/>
        <v>39288.5</v>
      </c>
    </row>
    <row r="229" spans="1:12">
      <c r="A229" s="68" t="s">
        <v>13</v>
      </c>
      <c r="B229" s="76">
        <v>39288</v>
      </c>
      <c r="C229" s="70">
        <v>4407964.7699999996</v>
      </c>
      <c r="D229" s="91">
        <f t="shared" si="20"/>
        <v>-1.6422563131666841</v>
      </c>
      <c r="E229" s="77">
        <v>10492.331027787</v>
      </c>
      <c r="F229" s="93"/>
      <c r="G229" s="59">
        <f t="shared" si="21"/>
        <v>-1.64225631316731</v>
      </c>
      <c r="H229" s="81">
        <f t="shared" si="24"/>
        <v>5.155853866961098</v>
      </c>
      <c r="I229" s="81">
        <f t="shared" si="25"/>
        <v>-1.0035326087851342</v>
      </c>
      <c r="J229" s="81">
        <f t="shared" si="26"/>
        <v>1.1486814281618685</v>
      </c>
      <c r="L229" s="23">
        <f t="shared" si="23"/>
        <v>39289.5</v>
      </c>
    </row>
    <row r="230" spans="1:12">
      <c r="A230" s="68" t="s">
        <v>14</v>
      </c>
      <c r="B230" s="76">
        <v>39289</v>
      </c>
      <c r="C230" s="70">
        <v>4380632.8</v>
      </c>
      <c r="D230" s="91">
        <f t="shared" si="20"/>
        <v>-0.62005872156731745</v>
      </c>
      <c r="E230" s="77">
        <v>10427.2724141535</v>
      </c>
      <c r="F230" s="93"/>
      <c r="G230" s="59">
        <f t="shared" si="21"/>
        <v>-0.62005872156725494</v>
      </c>
      <c r="H230" s="81">
        <f t="shared" si="24"/>
        <v>4.0767604415765604</v>
      </c>
      <c r="I230" s="81">
        <f t="shared" si="25"/>
        <v>-1.9288838553233723</v>
      </c>
      <c r="J230" s="81">
        <f t="shared" si="26"/>
        <v>1.2433315178081925</v>
      </c>
      <c r="L230" s="23">
        <f t="shared" si="23"/>
        <v>39290.5</v>
      </c>
    </row>
    <row r="231" spans="1:12">
      <c r="A231" s="68" t="s">
        <v>15</v>
      </c>
      <c r="B231" s="76">
        <v>39290</v>
      </c>
      <c r="C231" s="70">
        <v>4249615.75</v>
      </c>
      <c r="D231" s="91">
        <f t="shared" si="20"/>
        <v>-2.9908247502506904</v>
      </c>
      <c r="E231" s="77">
        <v>10115.410970015</v>
      </c>
      <c r="F231" s="93"/>
      <c r="G231" s="59">
        <f t="shared" si="21"/>
        <v>-2.9908247502500598</v>
      </c>
      <c r="H231" s="81">
        <f t="shared" si="24"/>
        <v>1.4845344479109059</v>
      </c>
      <c r="I231" s="81">
        <f t="shared" si="25"/>
        <v>-2.4060455308123685</v>
      </c>
      <c r="J231" s="81">
        <f t="shared" si="26"/>
        <v>-1.7846790992041344</v>
      </c>
      <c r="L231" s="23">
        <f t="shared" si="23"/>
        <v>39293.5</v>
      </c>
    </row>
    <row r="232" spans="1:12" s="47" customFormat="1">
      <c r="A232" s="72" t="s">
        <v>16</v>
      </c>
      <c r="B232" s="73">
        <v>39291</v>
      </c>
      <c r="C232" s="74">
        <v>4249615.75</v>
      </c>
      <c r="D232" s="41">
        <f t="shared" si="20"/>
        <v>0</v>
      </c>
      <c r="E232" s="75">
        <v>10115.410970015</v>
      </c>
      <c r="F232" s="83"/>
      <c r="G232" s="44">
        <f t="shared" si="21"/>
        <v>0</v>
      </c>
      <c r="H232" s="82">
        <f t="shared" si="24"/>
        <v>0.76848515537721829</v>
      </c>
      <c r="I232" s="82">
        <f t="shared" si="25"/>
        <v>-1.866140494895407</v>
      </c>
      <c r="J232" s="82">
        <f t="shared" si="26"/>
        <v>-1.7846790992041344</v>
      </c>
      <c r="K232" s="57"/>
      <c r="L232" s="23" t="str">
        <f t="shared" si="23"/>
        <v>-</v>
      </c>
    </row>
    <row r="233" spans="1:12" s="47" customFormat="1">
      <c r="A233" s="72" t="s">
        <v>17</v>
      </c>
      <c r="B233" s="73">
        <v>39292</v>
      </c>
      <c r="C233" s="74">
        <v>4249615.75</v>
      </c>
      <c r="D233" s="41">
        <f t="shared" si="20"/>
        <v>0</v>
      </c>
      <c r="E233" s="75">
        <v>10115.410970015</v>
      </c>
      <c r="F233" s="83"/>
      <c r="G233" s="44">
        <f t="shared" si="21"/>
        <v>0</v>
      </c>
      <c r="H233" s="82">
        <f t="shared" si="24"/>
        <v>1.0763388316051044</v>
      </c>
      <c r="I233" s="82">
        <f t="shared" si="25"/>
        <v>-1.866140494895407</v>
      </c>
      <c r="J233" s="82">
        <f t="shared" si="26"/>
        <v>-1.4032280291169101</v>
      </c>
      <c r="K233" s="57"/>
      <c r="L233" s="23" t="str">
        <f t="shared" si="23"/>
        <v>-</v>
      </c>
    </row>
    <row r="234" spans="1:12" s="78" customFormat="1">
      <c r="A234" s="68" t="s">
        <v>10</v>
      </c>
      <c r="B234" s="76">
        <v>39293</v>
      </c>
      <c r="C234" s="70">
        <v>4269270.99</v>
      </c>
      <c r="D234" s="91">
        <f t="shared" si="20"/>
        <v>0.46251805236744575</v>
      </c>
      <c r="E234" s="77">
        <v>10162.1965718224</v>
      </c>
      <c r="F234" s="93"/>
      <c r="G234" s="59">
        <f t="shared" si="21"/>
        <v>0.46251805236668986</v>
      </c>
      <c r="H234" s="81">
        <f>+(E234-E204)/E204*100</f>
        <v>1.5438351453726007</v>
      </c>
      <c r="I234" s="81">
        <f>+(E234-E143)/E143*100</f>
        <v>-1.4122536792001337</v>
      </c>
      <c r="J234" s="81">
        <f t="shared" si="26"/>
        <v>1.4925649015502938</v>
      </c>
      <c r="K234" s="8"/>
      <c r="L234" s="23">
        <f t="shared" si="23"/>
        <v>39294.5</v>
      </c>
    </row>
    <row r="235" spans="1:12">
      <c r="A235" s="68" t="s">
        <v>12</v>
      </c>
      <c r="B235" s="76">
        <v>39294</v>
      </c>
      <c r="C235" s="70">
        <v>4324627.82</v>
      </c>
      <c r="D235" s="91">
        <f t="shared" si="20"/>
        <v>1.2966342527720423</v>
      </c>
      <c r="E235" s="77">
        <v>10293.963093406701</v>
      </c>
      <c r="F235" s="93"/>
      <c r="G235" s="59">
        <f t="shared" si="21"/>
        <v>1.2966342527722914</v>
      </c>
      <c r="H235" s="81">
        <f>+(E235-E205)/E205*100</f>
        <v>2.8604872934461301</v>
      </c>
      <c r="I235" s="81">
        <f>+(E235-E144)/E144*100</f>
        <v>-0.13393119136838805</v>
      </c>
      <c r="J235" s="81">
        <f t="shared" si="26"/>
        <v>0.54302401061720573</v>
      </c>
      <c r="L235" s="23">
        <f t="shared" si="23"/>
        <v>39295.5</v>
      </c>
    </row>
    <row r="236" spans="1:12">
      <c r="A236" s="60" t="s">
        <v>13</v>
      </c>
      <c r="B236" s="79">
        <v>39295</v>
      </c>
      <c r="C236" s="62">
        <v>4229931.41</v>
      </c>
      <c r="D236" s="92">
        <f t="shared" si="20"/>
        <v>-2.1897008006575729</v>
      </c>
      <c r="E236" s="80">
        <v>10068.56</v>
      </c>
      <c r="F236" s="95"/>
      <c r="G236" s="66">
        <f t="shared" si="21"/>
        <v>-2.1896629253612963</v>
      </c>
      <c r="H236" s="66">
        <f t="shared" ref="H236:H275" si="27">+(E236-E205)/E205*100</f>
        <v>0.60818933833557276</v>
      </c>
      <c r="I236" s="66">
        <f t="shared" ref="I236:I275" si="28">+(E236-E144)/E144*100</f>
        <v>-2.320661475086796</v>
      </c>
      <c r="J236" s="66">
        <f t="shared" si="26"/>
        <v>-3.2935073652657501</v>
      </c>
      <c r="L236" s="23">
        <f t="shared" si="23"/>
        <v>39296.5</v>
      </c>
    </row>
    <row r="237" spans="1:12">
      <c r="A237" s="68" t="s">
        <v>14</v>
      </c>
      <c r="B237" s="76">
        <v>39296</v>
      </c>
      <c r="C237" s="70">
        <v>4269119.47</v>
      </c>
      <c r="D237" s="96">
        <f t="shared" si="20"/>
        <v>0.92644670094070358</v>
      </c>
      <c r="E237" s="77">
        <v>10161.84</v>
      </c>
      <c r="F237" s="97"/>
      <c r="G237" s="81">
        <f t="shared" si="21"/>
        <v>0.92644827065638635</v>
      </c>
      <c r="H237" s="81">
        <f t="shared" si="27"/>
        <v>0.91447461105627192</v>
      </c>
      <c r="I237" s="81">
        <f t="shared" si="28"/>
        <v>-0.96630349006865623</v>
      </c>
      <c r="J237" s="81">
        <f t="shared" si="26"/>
        <v>-2.9110281125037063</v>
      </c>
      <c r="K237" s="11"/>
      <c r="L237" s="23">
        <f t="shared" si="23"/>
        <v>39297.5</v>
      </c>
    </row>
    <row r="238" spans="1:12">
      <c r="A238" s="68" t="s">
        <v>15</v>
      </c>
      <c r="B238" s="76">
        <v>39297</v>
      </c>
      <c r="C238" s="70">
        <v>4297561.2300000004</v>
      </c>
      <c r="D238" s="96">
        <f t="shared" si="20"/>
        <v>0.66622075582252815</v>
      </c>
      <c r="E238" s="77">
        <v>10229.536122372399</v>
      </c>
      <c r="F238" s="97"/>
      <c r="G238" s="81">
        <f t="shared" si="21"/>
        <v>0.66617977032111564</v>
      </c>
      <c r="H238" s="81">
        <f t="shared" si="27"/>
        <v>0.49189279648926659</v>
      </c>
      <c r="I238" s="81">
        <f t="shared" si="28"/>
        <v>-1.0316145671079273</v>
      </c>
      <c r="J238" s="81">
        <f t="shared" si="26"/>
        <v>-2.2642410225764511</v>
      </c>
      <c r="L238" s="23">
        <f t="shared" si="23"/>
        <v>39300.5</v>
      </c>
    </row>
    <row r="239" spans="1:12" s="47" customFormat="1">
      <c r="A239" s="72" t="s">
        <v>16</v>
      </c>
      <c r="B239" s="73">
        <v>39298</v>
      </c>
      <c r="C239" s="74">
        <v>4297561.2300000004</v>
      </c>
      <c r="D239" s="98">
        <f t="shared" si="20"/>
        <v>0</v>
      </c>
      <c r="E239" s="75">
        <v>10229.536122372399</v>
      </c>
      <c r="F239" s="99"/>
      <c r="G239" s="82">
        <f t="shared" si="21"/>
        <v>0</v>
      </c>
      <c r="H239" s="82">
        <f t="shared" si="27"/>
        <v>0.43890364231365059</v>
      </c>
      <c r="I239" s="82">
        <f t="shared" si="28"/>
        <v>-1.3136366383657414</v>
      </c>
      <c r="J239" s="82">
        <f t="shared" si="26"/>
        <v>-2.2642410225764511</v>
      </c>
      <c r="K239" s="57"/>
      <c r="L239" s="23" t="str">
        <f t="shared" si="23"/>
        <v>-</v>
      </c>
    </row>
    <row r="240" spans="1:12" s="47" customFormat="1">
      <c r="A240" s="72" t="s">
        <v>17</v>
      </c>
      <c r="B240" s="73">
        <v>39299</v>
      </c>
      <c r="C240" s="74">
        <v>4297561.2300000004</v>
      </c>
      <c r="D240" s="98">
        <f t="shared" si="20"/>
        <v>0</v>
      </c>
      <c r="E240" s="75">
        <v>10229.536122372399</v>
      </c>
      <c r="F240" s="99"/>
      <c r="G240" s="82">
        <f t="shared" si="21"/>
        <v>0</v>
      </c>
      <c r="H240" s="82">
        <f t="shared" si="27"/>
        <v>-0.49824170815072716</v>
      </c>
      <c r="I240" s="82">
        <f t="shared" si="28"/>
        <v>-1.3136366383657414</v>
      </c>
      <c r="J240" s="82">
        <f t="shared" si="26"/>
        <v>-2.6303561276241747</v>
      </c>
      <c r="K240" s="57"/>
      <c r="L240" s="23" t="str">
        <f t="shared" si="23"/>
        <v>-</v>
      </c>
    </row>
    <row r="241" spans="1:12" s="78" customFormat="1">
      <c r="A241" s="68" t="s">
        <v>10</v>
      </c>
      <c r="B241" s="76">
        <v>39300</v>
      </c>
      <c r="C241" s="70">
        <v>4229325.3899999997</v>
      </c>
      <c r="D241" s="96">
        <f t="shared" si="20"/>
        <v>-1.587780518952624</v>
      </c>
      <c r="E241" s="77">
        <v>10067.113584509099</v>
      </c>
      <c r="F241" s="97"/>
      <c r="G241" s="81">
        <f t="shared" si="21"/>
        <v>-1.5877800901262327</v>
      </c>
      <c r="H241" s="81">
        <f t="shared" si="27"/>
        <v>-2.3544124531117747</v>
      </c>
      <c r="I241" s="81">
        <f t="shared" si="28"/>
        <v>-2.880559067491399</v>
      </c>
      <c r="J241" s="81">
        <f t="shared" si="26"/>
        <v>-5.2006668057814354</v>
      </c>
      <c r="K241" s="8"/>
      <c r="L241" s="23">
        <f t="shared" si="23"/>
        <v>39301.5</v>
      </c>
    </row>
    <row r="242" spans="1:12">
      <c r="A242" s="68" t="s">
        <v>12</v>
      </c>
      <c r="B242" s="76">
        <v>39301</v>
      </c>
      <c r="C242" s="70">
        <v>4260999.0599999996</v>
      </c>
      <c r="D242" s="96">
        <f>+(C242-C241)/C241*100</f>
        <v>0.74890596204516502</v>
      </c>
      <c r="E242" s="77">
        <v>10142.506798349301</v>
      </c>
      <c r="F242" s="97"/>
      <c r="G242" s="81">
        <f t="shared" si="21"/>
        <v>0.74890596204470938</v>
      </c>
      <c r="H242" s="81">
        <f t="shared" si="27"/>
        <v>-1.6231388262995423</v>
      </c>
      <c r="I242" s="81">
        <f t="shared" si="28"/>
        <v>-0.8784255895538372</v>
      </c>
      <c r="J242" s="81">
        <f t="shared" si="26"/>
        <v>-4.3342042521208182</v>
      </c>
      <c r="L242" s="23">
        <f t="shared" si="23"/>
        <v>39302.5</v>
      </c>
    </row>
    <row r="243" spans="1:12">
      <c r="A243" s="68" t="s">
        <v>13</v>
      </c>
      <c r="B243" s="76">
        <v>39302</v>
      </c>
      <c r="C243" s="70">
        <v>4304879.55</v>
      </c>
      <c r="D243" s="96">
        <f t="shared" ref="D243:D306" si="29">+(C243-C242)/C242*100</f>
        <v>1.0298169368758374</v>
      </c>
      <c r="E243" s="77">
        <v>10246.9560511825</v>
      </c>
      <c r="F243" s="97"/>
      <c r="G243" s="81">
        <f t="shared" si="21"/>
        <v>1.0298169368759853</v>
      </c>
      <c r="H243" s="81">
        <f t="shared" si="27"/>
        <v>-0.61003724796579972</v>
      </c>
      <c r="I243" s="81">
        <f t="shared" si="28"/>
        <v>0.86302060418736914</v>
      </c>
      <c r="J243" s="81">
        <f t="shared" si="26"/>
        <v>-1.6345796376782005</v>
      </c>
      <c r="L243" s="23">
        <f t="shared" si="23"/>
        <v>39303.5</v>
      </c>
    </row>
    <row r="244" spans="1:12">
      <c r="A244" s="68" t="s">
        <v>14</v>
      </c>
      <c r="B244" s="76">
        <v>39303</v>
      </c>
      <c r="C244" s="70">
        <v>4260352.3099999996</v>
      </c>
      <c r="D244" s="96">
        <f t="shared" si="29"/>
        <v>-1.0343434579952471</v>
      </c>
      <c r="E244" s="77">
        <v>10140.9673316235</v>
      </c>
      <c r="F244" s="97"/>
      <c r="G244" s="81">
        <f t="shared" si="21"/>
        <v>-1.0343434579947166</v>
      </c>
      <c r="H244" s="81">
        <f t="shared" si="27"/>
        <v>-2.7545983241681848</v>
      </c>
      <c r="I244" s="81">
        <f t="shared" si="28"/>
        <v>-0.18024945096790604</v>
      </c>
      <c r="J244" s="81">
        <f t="shared" si="26"/>
        <v>-2.5962324142885991</v>
      </c>
      <c r="L244" s="23">
        <f t="shared" si="23"/>
        <v>39304.5</v>
      </c>
    </row>
    <row r="245" spans="1:12">
      <c r="A245" s="68" t="s">
        <v>15</v>
      </c>
      <c r="B245" s="76">
        <v>39304</v>
      </c>
      <c r="C245" s="70">
        <v>4125513.51</v>
      </c>
      <c r="D245" s="96">
        <f t="shared" si="29"/>
        <v>-3.164968298126495</v>
      </c>
      <c r="E245" s="77">
        <v>9820.0089304542107</v>
      </c>
      <c r="F245" s="97"/>
      <c r="G245" s="81">
        <f t="shared" si="21"/>
        <v>-3.1649682981269036</v>
      </c>
      <c r="H245" s="81">
        <f t="shared" si="27"/>
        <v>-5.2617310233553285</v>
      </c>
      <c r="I245" s="81">
        <f t="shared" si="28"/>
        <v>-3.0214492977802689</v>
      </c>
      <c r="J245" s="81">
        <f t="shared" si="26"/>
        <v>-5.6790307795575741</v>
      </c>
      <c r="L245" s="23">
        <f t="shared" si="23"/>
        <v>39307.5</v>
      </c>
    </row>
    <row r="246" spans="1:12" s="47" customFormat="1">
      <c r="A246" s="72" t="s">
        <v>16</v>
      </c>
      <c r="B246" s="73">
        <v>39305</v>
      </c>
      <c r="C246" s="74">
        <v>4125513.51</v>
      </c>
      <c r="D246" s="98">
        <f t="shared" si="29"/>
        <v>0</v>
      </c>
      <c r="E246" s="75">
        <v>9820.0089304542107</v>
      </c>
      <c r="F246" s="99"/>
      <c r="G246" s="82">
        <f t="shared" si="21"/>
        <v>0</v>
      </c>
      <c r="H246" s="82">
        <f t="shared" si="27"/>
        <v>-4.9532652498840664</v>
      </c>
      <c r="I246" s="82">
        <f t="shared" si="28"/>
        <v>-0.17222815069697234</v>
      </c>
      <c r="J246" s="82">
        <f t="shared" si="26"/>
        <v>-5.6790307795575741</v>
      </c>
      <c r="K246" s="57"/>
      <c r="L246" s="23" t="str">
        <f t="shared" si="23"/>
        <v>-</v>
      </c>
    </row>
    <row r="247" spans="1:12" s="47" customFormat="1">
      <c r="A247" s="72" t="s">
        <v>17</v>
      </c>
      <c r="B247" s="73">
        <v>39306</v>
      </c>
      <c r="C247" s="74">
        <v>4125513.51</v>
      </c>
      <c r="D247" s="98">
        <f t="shared" si="29"/>
        <v>0</v>
      </c>
      <c r="E247" s="75">
        <v>9820.0089304542107</v>
      </c>
      <c r="F247" s="99"/>
      <c r="G247" s="82">
        <f t="shared" si="21"/>
        <v>0</v>
      </c>
      <c r="H247" s="82">
        <f t="shared" si="27"/>
        <v>-6.9813477276063756</v>
      </c>
      <c r="I247" s="82">
        <f t="shared" si="28"/>
        <v>-0.17222815069697234</v>
      </c>
      <c r="J247" s="82">
        <f t="shared" si="26"/>
        <v>-4.0578600272010013</v>
      </c>
      <c r="K247" s="57"/>
      <c r="L247" s="23" t="str">
        <f t="shared" si="23"/>
        <v>-</v>
      </c>
    </row>
    <row r="248" spans="1:12" s="78" customFormat="1">
      <c r="A248" s="68" t="s">
        <v>10</v>
      </c>
      <c r="B248" s="76">
        <v>39307</v>
      </c>
      <c r="C248" s="70">
        <v>4189958.76</v>
      </c>
      <c r="D248" s="96">
        <f t="shared" si="29"/>
        <v>1.5621146275194238</v>
      </c>
      <c r="E248" s="77">
        <v>9973.4087263805504</v>
      </c>
      <c r="F248" s="97"/>
      <c r="G248" s="81">
        <f t="shared" ref="G248:G311" si="30">+(E248-E247)/E247*100</f>
        <v>1.5621146275194318</v>
      </c>
      <c r="H248" s="81">
        <f t="shared" si="27"/>
        <v>-6.7208290787743232</v>
      </c>
      <c r="I248" s="81">
        <f t="shared" si="28"/>
        <v>1.3871960756877157</v>
      </c>
      <c r="J248" s="81">
        <f t="shared" si="26"/>
        <v>-1.7155182321155771</v>
      </c>
      <c r="K248" s="8"/>
      <c r="L248" s="23">
        <f t="shared" si="23"/>
        <v>39308.5</v>
      </c>
    </row>
    <row r="249" spans="1:12">
      <c r="A249" s="68" t="s">
        <v>12</v>
      </c>
      <c r="B249" s="76">
        <v>39308</v>
      </c>
      <c r="C249" s="70">
        <v>4204187.04</v>
      </c>
      <c r="D249" s="96">
        <f t="shared" si="29"/>
        <v>0.33958043061980547</v>
      </c>
      <c r="E249" s="77">
        <v>10007.276470681099</v>
      </c>
      <c r="F249" s="97"/>
      <c r="G249" s="81">
        <f t="shared" si="30"/>
        <v>0.33958043062013327</v>
      </c>
      <c r="H249" s="81">
        <f t="shared" si="27"/>
        <v>-6.4040712684811361</v>
      </c>
      <c r="I249" s="81">
        <f t="shared" si="28"/>
        <v>2.1869216185441172</v>
      </c>
      <c r="J249" s="81">
        <f t="shared" si="26"/>
        <v>-3.1330290590441776</v>
      </c>
      <c r="L249" s="23">
        <f t="shared" si="23"/>
        <v>39309.5</v>
      </c>
    </row>
    <row r="250" spans="1:12">
      <c r="A250" s="68" t="s">
        <v>13</v>
      </c>
      <c r="B250" s="76">
        <v>39309</v>
      </c>
      <c r="C250" s="70">
        <v>4130662.63</v>
      </c>
      <c r="D250" s="96">
        <f t="shared" si="29"/>
        <v>-1.7488377491406792</v>
      </c>
      <c r="E250" s="77">
        <v>9832.2654421009192</v>
      </c>
      <c r="F250" s="97"/>
      <c r="G250" s="81">
        <f t="shared" si="30"/>
        <v>-1.7488377491410398</v>
      </c>
      <c r="H250" s="81">
        <f t="shared" si="27"/>
        <v>-8.0409122017970827</v>
      </c>
      <c r="I250" s="81">
        <f t="shared" si="28"/>
        <v>1.5284212041981005</v>
      </c>
      <c r="J250" s="81">
        <f t="shared" si="26"/>
        <v>-5.5706275008647212</v>
      </c>
      <c r="L250" s="23">
        <f t="shared" si="23"/>
        <v>39310.5</v>
      </c>
    </row>
    <row r="251" spans="1:12">
      <c r="A251" s="68" t="s">
        <v>14</v>
      </c>
      <c r="B251" s="76">
        <v>39310</v>
      </c>
      <c r="C251" s="70">
        <v>4025632.5</v>
      </c>
      <c r="D251" s="96">
        <f t="shared" si="29"/>
        <v>-2.542694463527269</v>
      </c>
      <c r="E251" s="77">
        <v>9582.2609730653203</v>
      </c>
      <c r="F251" s="97"/>
      <c r="G251" s="81">
        <f t="shared" si="30"/>
        <v>-2.5426944635272073</v>
      </c>
      <c r="H251" s="81">
        <f t="shared" si="27"/>
        <v>-10.193529663366059</v>
      </c>
      <c r="I251" s="81">
        <f t="shared" si="28"/>
        <v>-1.8356436004468024</v>
      </c>
      <c r="J251" s="81">
        <f t="shared" si="26"/>
        <v>-7.5387209872056102</v>
      </c>
      <c r="L251" s="23">
        <f t="shared" si="23"/>
        <v>39311.5</v>
      </c>
    </row>
    <row r="252" spans="1:12">
      <c r="A252" s="68" t="s">
        <v>15</v>
      </c>
      <c r="B252" s="76">
        <v>39311</v>
      </c>
      <c r="C252" s="70">
        <v>4532424.8899999997</v>
      </c>
      <c r="D252" s="96">
        <f t="shared" si="29"/>
        <v>12.58913698654807</v>
      </c>
      <c r="E252" s="77">
        <v>9597.7017014524299</v>
      </c>
      <c r="F252" s="97"/>
      <c r="G252" s="81">
        <f t="shared" si="30"/>
        <v>0.16113867520945022</v>
      </c>
      <c r="H252" s="81">
        <f t="shared" si="27"/>
        <v>-9.3037452170880766</v>
      </c>
      <c r="I252" s="81">
        <f t="shared" si="28"/>
        <v>-2.7481820026238983</v>
      </c>
      <c r="J252" s="81">
        <f t="shared" si="26"/>
        <v>-7.3897301071226797</v>
      </c>
      <c r="L252" s="23">
        <f t="shared" si="23"/>
        <v>39314.5</v>
      </c>
    </row>
    <row r="253" spans="1:12" s="47" customFormat="1">
      <c r="A253" s="72" t="s">
        <v>16</v>
      </c>
      <c r="B253" s="73">
        <v>39312</v>
      </c>
      <c r="C253" s="74">
        <v>4532424.8899999997</v>
      </c>
      <c r="D253" s="98">
        <f t="shared" si="29"/>
        <v>0</v>
      </c>
      <c r="E253" s="75">
        <v>9597.7017014524299</v>
      </c>
      <c r="F253" s="99"/>
      <c r="G253" s="82">
        <f t="shared" si="30"/>
        <v>0</v>
      </c>
      <c r="H253" s="82">
        <f t="shared" si="27"/>
        <v>-8.7407911302022043</v>
      </c>
      <c r="I253" s="82">
        <f t="shared" si="28"/>
        <v>-2.6990276965603464</v>
      </c>
      <c r="J253" s="82">
        <f t="shared" si="26"/>
        <v>-7.3897301071226797</v>
      </c>
      <c r="K253" s="57"/>
      <c r="L253" s="23" t="str">
        <f t="shared" si="23"/>
        <v>-</v>
      </c>
    </row>
    <row r="254" spans="1:12" s="47" customFormat="1">
      <c r="A254" s="72" t="s">
        <v>17</v>
      </c>
      <c r="B254" s="73">
        <v>39313</v>
      </c>
      <c r="C254" s="74">
        <v>4532424.8899999997</v>
      </c>
      <c r="D254" s="98">
        <f t="shared" si="29"/>
        <v>0</v>
      </c>
      <c r="E254" s="75">
        <v>9597.7017014524299</v>
      </c>
      <c r="F254" s="99"/>
      <c r="G254" s="82">
        <f t="shared" si="30"/>
        <v>0</v>
      </c>
      <c r="H254" s="82">
        <f t="shared" si="27"/>
        <v>-10.121293099480773</v>
      </c>
      <c r="I254" s="82">
        <f t="shared" si="28"/>
        <v>-2.6990276965603464</v>
      </c>
      <c r="J254" s="82">
        <f t="shared" si="26"/>
        <v>-8.2546184721999474</v>
      </c>
      <c r="K254" s="57"/>
      <c r="L254" s="23" t="str">
        <f t="shared" si="23"/>
        <v>-</v>
      </c>
    </row>
    <row r="255" spans="1:12" s="78" customFormat="1">
      <c r="A255" s="68" t="s">
        <v>10</v>
      </c>
      <c r="B255" s="76">
        <v>39314</v>
      </c>
      <c r="C255" s="70">
        <v>4597512.17</v>
      </c>
      <c r="D255" s="96">
        <f t="shared" si="29"/>
        <v>1.4360365936477828</v>
      </c>
      <c r="E255" s="77">
        <v>9735.5282100344393</v>
      </c>
      <c r="F255" s="97"/>
      <c r="G255" s="81">
        <f t="shared" si="30"/>
        <v>1.4360365936477479</v>
      </c>
      <c r="H255" s="81">
        <f t="shared" si="27"/>
        <v>-8.7280400624018153</v>
      </c>
      <c r="I255" s="81">
        <f t="shared" si="28"/>
        <v>-1.3017501283078929</v>
      </c>
      <c r="J255" s="81">
        <f t="shared" si="26"/>
        <v>-6.2378655480982541</v>
      </c>
      <c r="K255" s="8"/>
      <c r="L255" s="23">
        <f t="shared" si="23"/>
        <v>39315.5</v>
      </c>
    </row>
    <row r="256" spans="1:12">
      <c r="A256" s="68" t="s">
        <v>12</v>
      </c>
      <c r="B256" s="76">
        <v>39315</v>
      </c>
      <c r="C256" s="70">
        <v>4521887.2</v>
      </c>
      <c r="D256" s="96">
        <f t="shared" si="29"/>
        <v>-1.6449107083059604</v>
      </c>
      <c r="E256" s="77">
        <v>9575.3874639974292</v>
      </c>
      <c r="F256" s="97"/>
      <c r="G256" s="81">
        <f t="shared" si="30"/>
        <v>-1.6449107083060224</v>
      </c>
      <c r="H256" s="81">
        <f t="shared" si="27"/>
        <v>-10.22938230509615</v>
      </c>
      <c r="I256" s="81">
        <f t="shared" si="28"/>
        <v>-3.9162004326288606</v>
      </c>
      <c r="J256" s="81">
        <f t="shared" si="26"/>
        <v>-8.0202260467537521</v>
      </c>
      <c r="L256" s="23">
        <f t="shared" si="23"/>
        <v>39316.5</v>
      </c>
    </row>
    <row r="257" spans="1:12">
      <c r="A257" s="68" t="s">
        <v>13</v>
      </c>
      <c r="B257" s="76">
        <v>39316</v>
      </c>
      <c r="C257" s="70">
        <v>4569325.8600000003</v>
      </c>
      <c r="D257" s="96">
        <f t="shared" si="29"/>
        <v>1.0490898578805803</v>
      </c>
      <c r="E257" s="77">
        <v>9675.8418827349997</v>
      </c>
      <c r="F257" s="97"/>
      <c r="G257" s="81">
        <f t="shared" si="30"/>
        <v>1.0490898578806318</v>
      </c>
      <c r="H257" s="81">
        <f t="shared" si="27"/>
        <v>-9.2876078595021188</v>
      </c>
      <c r="I257" s="81">
        <f t="shared" si="28"/>
        <v>-2.4555518344607816</v>
      </c>
      <c r="J257" s="81">
        <f t="shared" si="26"/>
        <v>-7.9971597466466484</v>
      </c>
      <c r="L257" s="23">
        <f t="shared" si="23"/>
        <v>39317.5</v>
      </c>
    </row>
    <row r="258" spans="1:12">
      <c r="A258" s="68" t="s">
        <v>14</v>
      </c>
      <c r="B258" s="76">
        <v>39317</v>
      </c>
      <c r="C258" s="70">
        <v>4618041.7</v>
      </c>
      <c r="D258" s="96">
        <f t="shared" si="29"/>
        <v>1.0661493947380642</v>
      </c>
      <c r="E258" s="77">
        <v>9779.0008124035903</v>
      </c>
      <c r="F258" s="97"/>
      <c r="G258" s="81">
        <f t="shared" si="30"/>
        <v>1.0661493947380574</v>
      </c>
      <c r="H258" s="81">
        <f t="shared" si="27"/>
        <v>-8.5534931539226999</v>
      </c>
      <c r="I258" s="81">
        <f t="shared" si="28"/>
        <v>0.60226991589081735</v>
      </c>
      <c r="J258" s="81">
        <f t="shared" si="26"/>
        <v>-7.0162720221436992</v>
      </c>
      <c r="L258" s="23">
        <f t="shared" si="23"/>
        <v>39318.5</v>
      </c>
    </row>
    <row r="259" spans="1:12">
      <c r="A259" s="68" t="s">
        <v>15</v>
      </c>
      <c r="B259" s="76">
        <v>39318</v>
      </c>
      <c r="C259" s="70">
        <v>4579505.4000000004</v>
      </c>
      <c r="D259" s="96">
        <f t="shared" si="29"/>
        <v>-0.83447275930834086</v>
      </c>
      <c r="E259" s="77">
        <v>9697.3977144915407</v>
      </c>
      <c r="F259" s="97"/>
      <c r="G259" s="81">
        <f t="shared" si="30"/>
        <v>-0.83447275930834419</v>
      </c>
      <c r="H259" s="81">
        <f t="shared" si="27"/>
        <v>-9.0941606488362314</v>
      </c>
      <c r="I259" s="81">
        <f t="shared" si="28"/>
        <v>2.7822783052824502</v>
      </c>
      <c r="J259" s="81">
        <f t="shared" si="26"/>
        <v>-7.7921959027082819</v>
      </c>
      <c r="L259" s="23">
        <f t="shared" si="23"/>
        <v>39321.5</v>
      </c>
    </row>
    <row r="260" spans="1:12">
      <c r="A260" s="72" t="s">
        <v>16</v>
      </c>
      <c r="B260" s="73">
        <v>39319</v>
      </c>
      <c r="C260" s="74">
        <v>4579505.4000000004</v>
      </c>
      <c r="D260" s="98">
        <f t="shared" si="29"/>
        <v>0</v>
      </c>
      <c r="E260" s="75">
        <v>9697.3977144915407</v>
      </c>
      <c r="F260" s="99"/>
      <c r="G260" s="82">
        <f t="shared" si="30"/>
        <v>0</v>
      </c>
      <c r="H260" s="82">
        <f t="shared" si="27"/>
        <v>-7.5763270448694939</v>
      </c>
      <c r="I260" s="82">
        <f t="shared" si="28"/>
        <v>2.1482276363887363</v>
      </c>
      <c r="J260" s="82">
        <f t="shared" si="26"/>
        <v>-7.7921959027082819</v>
      </c>
      <c r="L260" s="23" t="str">
        <f t="shared" ref="L260:L323" si="31">IF(OR(A260="сб",A260="вс"),"-",IF(A260="пт",B260+3.5,B260+1.5))</f>
        <v>-</v>
      </c>
    </row>
    <row r="261" spans="1:12">
      <c r="A261" s="72" t="s">
        <v>17</v>
      </c>
      <c r="B261" s="73">
        <v>39320</v>
      </c>
      <c r="C261" s="74">
        <v>4579505.4000000004</v>
      </c>
      <c r="D261" s="98">
        <f t="shared" si="29"/>
        <v>0</v>
      </c>
      <c r="E261" s="75">
        <v>9697.3977144915407</v>
      </c>
      <c r="F261" s="99"/>
      <c r="G261" s="82">
        <f t="shared" si="30"/>
        <v>0</v>
      </c>
      <c r="H261" s="82">
        <f t="shared" si="27"/>
        <v>-6.9996703900366217</v>
      </c>
      <c r="I261" s="82">
        <f t="shared" si="28"/>
        <v>2.1482276363887363</v>
      </c>
      <c r="J261" s="82">
        <f t="shared" si="26"/>
        <v>-9.2619363707320286</v>
      </c>
      <c r="L261" s="23" t="str">
        <f t="shared" si="31"/>
        <v>-</v>
      </c>
    </row>
    <row r="262" spans="1:12" s="78" customFormat="1">
      <c r="A262" s="68" t="s">
        <v>10</v>
      </c>
      <c r="B262" s="76">
        <v>39321</v>
      </c>
      <c r="C262" s="70">
        <v>4645147.66</v>
      </c>
      <c r="D262" s="96">
        <f t="shared" si="29"/>
        <v>1.4333919117116833</v>
      </c>
      <c r="E262" s="77">
        <v>9836.3994289775801</v>
      </c>
      <c r="F262" s="97"/>
      <c r="G262" s="81">
        <f t="shared" si="30"/>
        <v>1.4333919117117249</v>
      </c>
      <c r="H262" s="81">
        <f t="shared" si="27"/>
        <v>-2.7582818124195931</v>
      </c>
      <c r="I262" s="81">
        <f t="shared" si="28"/>
        <v>3.6124120692856136</v>
      </c>
      <c r="J262" s="81">
        <f>+(E262-E81)/E81*100</f>
        <v>-5.8936480473674484</v>
      </c>
      <c r="K262" s="8"/>
      <c r="L262" s="23">
        <f t="shared" si="31"/>
        <v>39322.5</v>
      </c>
    </row>
    <row r="263" spans="1:12">
      <c r="A263" s="68" t="s">
        <v>12</v>
      </c>
      <c r="B263" s="76">
        <v>39322</v>
      </c>
      <c r="C263" s="70">
        <v>4623004.9800000004</v>
      </c>
      <c r="D263" s="96">
        <f t="shared" si="29"/>
        <v>-0.47668409318122085</v>
      </c>
      <c r="E263" s="77">
        <v>9789.5108775578701</v>
      </c>
      <c r="F263" s="97"/>
      <c r="G263" s="81">
        <f t="shared" si="30"/>
        <v>-0.47668409318127591</v>
      </c>
      <c r="H263" s="81">
        <f t="shared" si="27"/>
        <v>-3.2218176149559525</v>
      </c>
      <c r="I263" s="81">
        <f t="shared" si="28"/>
        <v>3.6038421718153919</v>
      </c>
      <c r="J263" s="81">
        <f>+(E263-E82)/E82*100</f>
        <v>-2.4827047516553034</v>
      </c>
      <c r="L263" s="23">
        <f t="shared" si="31"/>
        <v>39323.5</v>
      </c>
    </row>
    <row r="264" spans="1:12">
      <c r="A264" s="68" t="s">
        <v>13</v>
      </c>
      <c r="B264" s="76">
        <v>39323</v>
      </c>
      <c r="C264" s="70">
        <v>4585989.6900000004</v>
      </c>
      <c r="D264" s="96">
        <f t="shared" si="29"/>
        <v>-0.80067597071894203</v>
      </c>
      <c r="E264" s="77">
        <v>9711.1286163103505</v>
      </c>
      <c r="F264" s="97"/>
      <c r="G264" s="81">
        <f t="shared" si="30"/>
        <v>-0.80067597071890872</v>
      </c>
      <c r="H264" s="81">
        <f t="shared" si="27"/>
        <v>-3.9966972662115201</v>
      </c>
      <c r="I264" s="81">
        <f t="shared" si="28"/>
        <v>4.2954949017725221</v>
      </c>
      <c r="J264" s="81">
        <f>+(E264-E83)/E83*100</f>
        <v>-2.3040576061191831</v>
      </c>
      <c r="L264" s="23">
        <f t="shared" si="31"/>
        <v>39324.5</v>
      </c>
    </row>
    <row r="265" spans="1:12">
      <c r="A265" s="68" t="s">
        <v>14</v>
      </c>
      <c r="B265" s="76">
        <v>39324</v>
      </c>
      <c r="C265" s="70">
        <v>4646591.28</v>
      </c>
      <c r="D265" s="96">
        <f t="shared" si="29"/>
        <v>1.3214506376267028</v>
      </c>
      <c r="E265" s="77">
        <v>9839.4563873313291</v>
      </c>
      <c r="F265" s="97"/>
      <c r="G265" s="81">
        <f t="shared" si="30"/>
        <v>1.3214506376266646</v>
      </c>
      <c r="H265" s="81">
        <f t="shared" si="27"/>
        <v>-3.1758899978963266</v>
      </c>
      <c r="I265" s="81">
        <f t="shared" si="28"/>
        <v>8.1055756918624464</v>
      </c>
      <c r="J265" s="81">
        <f>+(E265-E84)/E84*100</f>
        <v>0.68540233470796974</v>
      </c>
      <c r="L265" s="23">
        <f t="shared" si="31"/>
        <v>39325.5</v>
      </c>
    </row>
    <row r="266" spans="1:12">
      <c r="A266" s="68" t="s">
        <v>15</v>
      </c>
      <c r="B266" s="76">
        <v>39325</v>
      </c>
      <c r="C266" s="70">
        <v>4681615.38</v>
      </c>
      <c r="D266" s="96">
        <f t="shared" si="29"/>
        <v>0.7537590007270798</v>
      </c>
      <c r="E266" s="77">
        <v>9913.6221754734597</v>
      </c>
      <c r="F266" s="97"/>
      <c r="G266" s="81">
        <f t="shared" si="30"/>
        <v>0.75375900072713231</v>
      </c>
      <c r="H266" s="81">
        <f t="shared" si="27"/>
        <v>-3.6947958185011376</v>
      </c>
      <c r="I266" s="81">
        <f t="shared" si="28"/>
        <v>6.0877509663953866</v>
      </c>
      <c r="J266" s="81">
        <f>+(E266-E85)/E85*100</f>
        <v>1.4443276172241573</v>
      </c>
      <c r="L266" s="23">
        <f t="shared" si="31"/>
        <v>39328.5</v>
      </c>
    </row>
    <row r="267" spans="1:12" s="47" customFormat="1">
      <c r="A267" s="49" t="s">
        <v>16</v>
      </c>
      <c r="B267" s="50">
        <v>39326</v>
      </c>
      <c r="C267" s="51">
        <v>4681615.38</v>
      </c>
      <c r="D267" s="52">
        <f t="shared" si="29"/>
        <v>0</v>
      </c>
      <c r="E267" s="53">
        <v>9913.6221754734597</v>
      </c>
      <c r="F267" s="100"/>
      <c r="G267" s="55">
        <f t="shared" si="30"/>
        <v>0</v>
      </c>
      <c r="H267" s="55">
        <f t="shared" si="27"/>
        <v>-1.5388280402216383</v>
      </c>
      <c r="I267" s="55">
        <f t="shared" si="28"/>
        <v>3.2570319754220747</v>
      </c>
      <c r="J267" s="55">
        <f t="shared" ref="J267:J272" si="32">+(E267-E83)/E83*100</f>
        <v>-0.26693093704132059</v>
      </c>
      <c r="K267" s="57"/>
      <c r="L267" s="23" t="str">
        <f t="shared" si="31"/>
        <v>-</v>
      </c>
    </row>
    <row r="268" spans="1:12" s="47" customFormat="1">
      <c r="A268" s="72" t="s">
        <v>17</v>
      </c>
      <c r="B268" s="73">
        <v>39327</v>
      </c>
      <c r="C268" s="74">
        <v>4681615.38</v>
      </c>
      <c r="D268" s="98">
        <f t="shared" si="29"/>
        <v>0</v>
      </c>
      <c r="E268" s="75">
        <v>9913.6221754734597</v>
      </c>
      <c r="F268" s="99"/>
      <c r="G268" s="82">
        <f t="shared" si="30"/>
        <v>0</v>
      </c>
      <c r="H268" s="82">
        <f t="shared" si="27"/>
        <v>-2.4426464550370843</v>
      </c>
      <c r="I268" s="82">
        <f t="shared" si="28"/>
        <v>3.2570319754220747</v>
      </c>
      <c r="J268" s="82">
        <f t="shared" si="32"/>
        <v>1.4443276172241573</v>
      </c>
      <c r="K268" s="57"/>
      <c r="L268" s="23" t="str">
        <f t="shared" si="31"/>
        <v>-</v>
      </c>
    </row>
    <row r="269" spans="1:12">
      <c r="A269" s="68" t="s">
        <v>10</v>
      </c>
      <c r="B269" s="76">
        <v>39328</v>
      </c>
      <c r="C269" s="70">
        <v>4709696.43</v>
      </c>
      <c r="D269" s="96">
        <f t="shared" si="29"/>
        <v>0.59981539961533137</v>
      </c>
      <c r="E269" s="77">
        <v>9973.0856079416299</v>
      </c>
      <c r="F269" s="97"/>
      <c r="G269" s="81">
        <f t="shared" si="30"/>
        <v>0.59981539961533037</v>
      </c>
      <c r="H269" s="81">
        <f t="shared" si="27"/>
        <v>-2.5069613261338617</v>
      </c>
      <c r="I269" s="81">
        <f t="shared" si="28"/>
        <v>3.8763835543963823</v>
      </c>
      <c r="J269" s="81">
        <f t="shared" si="32"/>
        <v>2.0528063163084953</v>
      </c>
      <c r="L269" s="23">
        <f t="shared" si="31"/>
        <v>39329.5</v>
      </c>
    </row>
    <row r="270" spans="1:12">
      <c r="A270" s="68" t="s">
        <v>12</v>
      </c>
      <c r="B270" s="76">
        <v>39329</v>
      </c>
      <c r="C270" s="70">
        <v>4672601.3600000003</v>
      </c>
      <c r="D270" s="96">
        <f t="shared" si="29"/>
        <v>-0.78763186866375945</v>
      </c>
      <c r="E270" s="77">
        <v>9894.5344074043605</v>
      </c>
      <c r="F270" s="97"/>
      <c r="G270" s="81">
        <f t="shared" si="30"/>
        <v>-0.78763186866378165</v>
      </c>
      <c r="H270" s="81">
        <f t="shared" si="27"/>
        <v>-3.274847568457937</v>
      </c>
      <c r="I270" s="81">
        <f t="shared" si="28"/>
        <v>2.29800880668135</v>
      </c>
      <c r="J270" s="81">
        <f t="shared" si="32"/>
        <v>1.2490058908955251</v>
      </c>
      <c r="L270" s="23">
        <f t="shared" si="31"/>
        <v>39330.5</v>
      </c>
    </row>
    <row r="271" spans="1:12">
      <c r="A271" s="68" t="s">
        <v>13</v>
      </c>
      <c r="B271" s="76">
        <v>39330</v>
      </c>
      <c r="C271" s="70">
        <v>4662781.4800000004</v>
      </c>
      <c r="D271" s="96">
        <f t="shared" si="29"/>
        <v>-0.2101587369310676</v>
      </c>
      <c r="E271" s="77">
        <v>9873.7401788685493</v>
      </c>
      <c r="F271" s="97"/>
      <c r="G271" s="81">
        <f t="shared" si="30"/>
        <v>-0.21015873693107137</v>
      </c>
      <c r="H271" s="81">
        <f t="shared" si="27"/>
        <v>-3.4781239271027191</v>
      </c>
      <c r="I271" s="81">
        <f t="shared" si="28"/>
        <v>1.4029455343132067</v>
      </c>
      <c r="J271" s="81">
        <f t="shared" si="32"/>
        <v>6.2709153716350929</v>
      </c>
      <c r="L271" s="23">
        <f t="shared" si="31"/>
        <v>39331.5</v>
      </c>
    </row>
    <row r="272" spans="1:12">
      <c r="A272" s="68" t="s">
        <v>14</v>
      </c>
      <c r="B272" s="76">
        <v>39331</v>
      </c>
      <c r="C272" s="70">
        <v>4673108.6100000003</v>
      </c>
      <c r="D272" s="96">
        <f t="shared" si="29"/>
        <v>0.22148003384451737</v>
      </c>
      <c r="E272" s="77">
        <v>9895.6085419584306</v>
      </c>
      <c r="F272" s="97"/>
      <c r="G272" s="81">
        <f t="shared" si="30"/>
        <v>0.22148003384455323</v>
      </c>
      <c r="H272" s="81">
        <f t="shared" si="27"/>
        <v>-1.7036168422155722</v>
      </c>
      <c r="I272" s="81">
        <f t="shared" si="28"/>
        <v>2.3705653538763936</v>
      </c>
      <c r="J272" s="81">
        <f t="shared" si="32"/>
        <v>2.7173185114897076</v>
      </c>
      <c r="L272" s="23">
        <f t="shared" si="31"/>
        <v>39332.5</v>
      </c>
    </row>
    <row r="273" spans="1:12">
      <c r="A273" s="68" t="s">
        <v>15</v>
      </c>
      <c r="B273" s="76">
        <v>39332</v>
      </c>
      <c r="C273" s="70">
        <v>4645499.88</v>
      </c>
      <c r="D273" s="96">
        <f t="shared" si="29"/>
        <v>-0.59080009270318345</v>
      </c>
      <c r="E273" s="77">
        <v>9837.1452775189991</v>
      </c>
      <c r="F273" s="97"/>
      <c r="G273" s="81">
        <f t="shared" si="30"/>
        <v>-0.59080009270315204</v>
      </c>
      <c r="H273" s="81">
        <f t="shared" si="27"/>
        <v>-3.0107105363735078</v>
      </c>
      <c r="I273" s="81">
        <f t="shared" si="28"/>
        <v>2.4258741048844068</v>
      </c>
      <c r="J273" s="81">
        <f>+(E273-E89)/E89*100</f>
        <v>1.9257997286461006</v>
      </c>
      <c r="L273" s="23">
        <f t="shared" si="31"/>
        <v>39335.5</v>
      </c>
    </row>
    <row r="274" spans="1:12">
      <c r="A274" s="72" t="s">
        <v>16</v>
      </c>
      <c r="B274" s="73">
        <v>39333</v>
      </c>
      <c r="C274" s="74">
        <v>4645499.88</v>
      </c>
      <c r="D274" s="98">
        <f t="shared" si="29"/>
        <v>0</v>
      </c>
      <c r="E274" s="75">
        <v>9837.1452775189991</v>
      </c>
      <c r="F274" s="99"/>
      <c r="G274" s="82">
        <f t="shared" si="30"/>
        <v>0</v>
      </c>
      <c r="H274" s="82">
        <f t="shared" si="27"/>
        <v>-3.9993415763328941</v>
      </c>
      <c r="I274" s="82">
        <f t="shared" si="28"/>
        <v>3.5972060665095338</v>
      </c>
      <c r="J274" s="82">
        <f>+(E274-E90)/E90*100</f>
        <v>1.9257997286461006</v>
      </c>
      <c r="L274" s="23" t="str">
        <f t="shared" si="31"/>
        <v>-</v>
      </c>
    </row>
    <row r="275" spans="1:12">
      <c r="A275" s="72" t="s">
        <v>17</v>
      </c>
      <c r="B275" s="73">
        <v>39334</v>
      </c>
      <c r="C275" s="74">
        <v>4645499.88</v>
      </c>
      <c r="D275" s="98">
        <f t="shared" si="29"/>
        <v>0</v>
      </c>
      <c r="E275" s="75">
        <v>9837.1452775189991</v>
      </c>
      <c r="F275" s="99"/>
      <c r="G275" s="82">
        <f t="shared" si="30"/>
        <v>0</v>
      </c>
      <c r="H275" s="82">
        <f t="shared" si="27"/>
        <v>-2.9959869129749115</v>
      </c>
      <c r="I275" s="82">
        <f t="shared" si="28"/>
        <v>2.6387539271949678</v>
      </c>
      <c r="J275" s="82">
        <f>+(E275-E91)/E91*100</f>
        <v>-0.32426951297373063</v>
      </c>
      <c r="L275" s="23" t="str">
        <f t="shared" si="31"/>
        <v>-</v>
      </c>
    </row>
    <row r="276" spans="1:12" s="78" customFormat="1">
      <c r="A276" s="68" t="s">
        <v>10</v>
      </c>
      <c r="B276" s="76">
        <v>39335</v>
      </c>
      <c r="C276" s="70">
        <v>4609427.42</v>
      </c>
      <c r="D276" s="96">
        <f t="shared" si="29"/>
        <v>-0.77650330280494939</v>
      </c>
      <c r="E276" s="77">
        <v>9760.7595195373397</v>
      </c>
      <c r="F276" s="97"/>
      <c r="G276" s="81">
        <f t="shared" si="30"/>
        <v>-0.77650330280498348</v>
      </c>
      <c r="H276" s="81">
        <f>+(E276-E245)/E245*100</f>
        <v>-0.60335394128944597</v>
      </c>
      <c r="I276" s="81">
        <f>+(E276-E184)/E184*100</f>
        <v>1.8417606129924193</v>
      </c>
      <c r="J276" s="81">
        <f>+(E276-E92)/E92*100</f>
        <v>-1.0982548523004834</v>
      </c>
      <c r="K276" s="8"/>
      <c r="L276" s="23">
        <f t="shared" si="31"/>
        <v>39336.5</v>
      </c>
    </row>
    <row r="277" spans="1:12">
      <c r="A277" s="68" t="s">
        <v>12</v>
      </c>
      <c r="B277" s="76">
        <v>39336</v>
      </c>
      <c r="C277" s="70">
        <v>4630779.1500000004</v>
      </c>
      <c r="D277" s="96">
        <f t="shared" si="29"/>
        <v>0.46321870493842043</v>
      </c>
      <c r="E277" s="77">
        <v>9805.9731833758906</v>
      </c>
      <c r="F277" s="97"/>
      <c r="G277" s="81">
        <f t="shared" si="30"/>
        <v>0.46321870493838435</v>
      </c>
      <c r="H277" s="81">
        <f>+(E277-E246)/E246*100</f>
        <v>-0.14293008466409737</v>
      </c>
      <c r="I277" s="81">
        <f>+(E277-E185)/E185*100</f>
        <v>2.3135106975903721</v>
      </c>
      <c r="J277" s="81">
        <f>+(E277-E93)/E93*100</f>
        <v>-0.64012346926584829</v>
      </c>
      <c r="L277" s="23">
        <f t="shared" si="31"/>
        <v>39337.5</v>
      </c>
    </row>
    <row r="278" spans="1:12">
      <c r="A278" s="68" t="s">
        <v>13</v>
      </c>
      <c r="B278" s="76">
        <v>39337</v>
      </c>
      <c r="C278" s="70">
        <v>4612089.18</v>
      </c>
      <c r="D278" s="96">
        <f t="shared" si="29"/>
        <v>-0.40360313879362331</v>
      </c>
      <c r="E278" s="77">
        <v>9766.3959678185292</v>
      </c>
      <c r="F278" s="97"/>
      <c r="G278" s="81">
        <f t="shared" si="30"/>
        <v>-0.40360313879357501</v>
      </c>
      <c r="H278" s="81">
        <f t="shared" ref="H278:H295" si="33">+(E278-E247)/E247*100</f>
        <v>-0.54595635314968771</v>
      </c>
      <c r="I278" s="81">
        <f t="shared" ref="I278:I296" si="34">+(E278-E186)/E186*100</f>
        <v>1.9005701570049973</v>
      </c>
      <c r="J278" s="81">
        <f t="shared" ref="J278:J295" si="35">+(E278-E94)/E94*100</f>
        <v>-1.9095464556113191</v>
      </c>
      <c r="L278" s="23">
        <f t="shared" si="31"/>
        <v>39338.5</v>
      </c>
    </row>
    <row r="279" spans="1:12">
      <c r="A279" s="68" t="s">
        <v>14</v>
      </c>
      <c r="B279" s="76">
        <v>39338</v>
      </c>
      <c r="C279" s="70">
        <v>5416457.5199999996</v>
      </c>
      <c r="D279" s="96">
        <f t="shared" si="29"/>
        <v>17.440433361264706</v>
      </c>
      <c r="E279" s="77">
        <v>9873.5483568957807</v>
      </c>
      <c r="F279" s="97"/>
      <c r="G279" s="81">
        <f t="shared" si="30"/>
        <v>1.0971538470315116</v>
      </c>
      <c r="H279" s="81">
        <f t="shared" si="33"/>
        <v>-1.0012661891679044</v>
      </c>
      <c r="I279" s="81">
        <f t="shared" si="34"/>
        <v>2.7477472132964174</v>
      </c>
      <c r="J279" s="81">
        <f t="shared" si="35"/>
        <v>-0.65393019020888121</v>
      </c>
      <c r="L279" s="23">
        <f t="shared" si="31"/>
        <v>39339.5</v>
      </c>
    </row>
    <row r="280" spans="1:12">
      <c r="A280" s="68" t="s">
        <v>15</v>
      </c>
      <c r="B280" s="76">
        <v>39339</v>
      </c>
      <c r="C280" s="70">
        <v>5435135.7800000003</v>
      </c>
      <c r="D280" s="96">
        <f t="shared" si="29"/>
        <v>0.34484273034602719</v>
      </c>
      <c r="E280" s="77">
        <v>9907.5965706317293</v>
      </c>
      <c r="F280" s="97"/>
      <c r="G280" s="81">
        <f t="shared" si="30"/>
        <v>0.34484273034596519</v>
      </c>
      <c r="H280" s="81">
        <f t="shared" si="33"/>
        <v>-0.99607421001516439</v>
      </c>
      <c r="I280" s="81">
        <f t="shared" si="34"/>
        <v>0.19205117101383634</v>
      </c>
      <c r="J280" s="81">
        <f t="shared" si="35"/>
        <v>3.5781766535110857</v>
      </c>
      <c r="L280" s="23">
        <f t="shared" si="31"/>
        <v>39342.5</v>
      </c>
    </row>
    <row r="281" spans="1:12" s="47" customFormat="1">
      <c r="A281" s="72" t="s">
        <v>16</v>
      </c>
      <c r="B281" s="73">
        <v>39340</v>
      </c>
      <c r="C281" s="74">
        <v>5435135.7800000003</v>
      </c>
      <c r="D281" s="98">
        <f t="shared" si="29"/>
        <v>0</v>
      </c>
      <c r="E281" s="75">
        <v>9907.5965706317293</v>
      </c>
      <c r="F281" s="99"/>
      <c r="G281" s="82">
        <f t="shared" si="30"/>
        <v>0</v>
      </c>
      <c r="H281" s="81">
        <f t="shared" si="33"/>
        <v>0.76616247775663759</v>
      </c>
      <c r="I281" s="81">
        <f t="shared" si="34"/>
        <v>-1.1580209419199767</v>
      </c>
      <c r="J281" s="81">
        <f t="shared" si="35"/>
        <v>0.66653710821403478</v>
      </c>
      <c r="K281" s="57"/>
      <c r="L281" s="23" t="str">
        <f t="shared" si="31"/>
        <v>-</v>
      </c>
    </row>
    <row r="282" spans="1:12" s="47" customFormat="1">
      <c r="A282" s="72" t="s">
        <v>17</v>
      </c>
      <c r="B282" s="73">
        <v>39341</v>
      </c>
      <c r="C282" s="74">
        <v>5435135.7800000003</v>
      </c>
      <c r="D282" s="98">
        <f t="shared" si="29"/>
        <v>0</v>
      </c>
      <c r="E282" s="75">
        <v>9907.5965706317293</v>
      </c>
      <c r="F282" s="99"/>
      <c r="G282" s="82">
        <f t="shared" si="30"/>
        <v>0</v>
      </c>
      <c r="H282" s="81">
        <f t="shared" si="33"/>
        <v>3.3951861515866821</v>
      </c>
      <c r="I282" s="81">
        <f t="shared" si="34"/>
        <v>-1.1580209419199767</v>
      </c>
      <c r="J282" s="81">
        <f t="shared" si="35"/>
        <v>-0.27897707833949115</v>
      </c>
      <c r="K282" s="57"/>
      <c r="L282" s="23" t="str">
        <f t="shared" si="31"/>
        <v>-</v>
      </c>
    </row>
    <row r="283" spans="1:12">
      <c r="A283" s="68" t="s">
        <v>10</v>
      </c>
      <c r="B283" s="76">
        <v>39342</v>
      </c>
      <c r="C283" s="70">
        <v>5401222.3399999999</v>
      </c>
      <c r="D283" s="96">
        <f t="shared" si="29"/>
        <v>-0.62396674844433064</v>
      </c>
      <c r="E283" s="77">
        <v>9845.7764624609808</v>
      </c>
      <c r="F283" s="97"/>
      <c r="G283" s="81">
        <f t="shared" si="30"/>
        <v>-0.62396674844428635</v>
      </c>
      <c r="H283" s="81">
        <f t="shared" si="33"/>
        <v>2.5847308941786502</v>
      </c>
      <c r="I283" s="81">
        <f t="shared" si="34"/>
        <v>-1.7747620247466611</v>
      </c>
      <c r="J283" s="81">
        <f t="shared" si="35"/>
        <v>-0.9012031025791577</v>
      </c>
      <c r="L283" s="23">
        <f t="shared" si="31"/>
        <v>39343.5</v>
      </c>
    </row>
    <row r="284" spans="1:12">
      <c r="A284" s="68" t="s">
        <v>12</v>
      </c>
      <c r="B284" s="76">
        <v>39343</v>
      </c>
      <c r="C284" s="70">
        <v>5440995.9299999997</v>
      </c>
      <c r="D284" s="96">
        <f t="shared" si="29"/>
        <v>0.73638127624273753</v>
      </c>
      <c r="E284" s="77">
        <v>9918.2789168312593</v>
      </c>
      <c r="F284" s="97"/>
      <c r="G284" s="81">
        <f t="shared" si="30"/>
        <v>0.73638127624274974</v>
      </c>
      <c r="H284" s="81">
        <f t="shared" si="33"/>
        <v>3.3401456447673934</v>
      </c>
      <c r="I284" s="81">
        <f t="shared" si="34"/>
        <v>-1.9762364474970304</v>
      </c>
      <c r="J284" s="81">
        <f t="shared" si="35"/>
        <v>-0.17145811724471965</v>
      </c>
      <c r="L284" s="23">
        <f t="shared" si="31"/>
        <v>39344.5</v>
      </c>
    </row>
    <row r="285" spans="1:12">
      <c r="A285" s="68" t="s">
        <v>13</v>
      </c>
      <c r="B285" s="76">
        <v>39344</v>
      </c>
      <c r="C285" s="70">
        <v>5592705.71</v>
      </c>
      <c r="D285" s="96">
        <f t="shared" si="29"/>
        <v>2.7882722566197593</v>
      </c>
      <c r="E285" s="77">
        <v>10194.8275362034</v>
      </c>
      <c r="F285" s="97"/>
      <c r="G285" s="81">
        <f t="shared" si="30"/>
        <v>2.7882722566194373</v>
      </c>
      <c r="H285" s="81">
        <f t="shared" si="33"/>
        <v>6.2215502557305626</v>
      </c>
      <c r="I285" s="81">
        <f t="shared" si="34"/>
        <v>0.97529338739943583</v>
      </c>
      <c r="J285" s="81">
        <f t="shared" si="35"/>
        <v>1.6712036957122096</v>
      </c>
      <c r="L285" s="23">
        <f t="shared" si="31"/>
        <v>39345.5</v>
      </c>
    </row>
    <row r="286" spans="1:12">
      <c r="A286" s="68" t="s">
        <v>14</v>
      </c>
      <c r="B286" s="76">
        <v>39345</v>
      </c>
      <c r="C286" s="70">
        <v>5592457.3300000001</v>
      </c>
      <c r="D286" s="96">
        <f t="shared" si="29"/>
        <v>-4.4411419602460762E-3</v>
      </c>
      <c r="E286" s="77">
        <v>10194.374769439901</v>
      </c>
      <c r="F286" s="97"/>
      <c r="G286" s="81">
        <f t="shared" si="30"/>
        <v>-4.4411419603859687E-3</v>
      </c>
      <c r="H286" s="81">
        <f t="shared" si="33"/>
        <v>4.7131141680892759</v>
      </c>
      <c r="I286" s="81">
        <f t="shared" si="34"/>
        <v>7.7813624383686109E-2</v>
      </c>
      <c r="J286" s="81">
        <f t="shared" si="35"/>
        <v>1.2897600420157207</v>
      </c>
      <c r="L286" s="23">
        <f t="shared" si="31"/>
        <v>39346.5</v>
      </c>
    </row>
    <row r="287" spans="1:12">
      <c r="A287" s="68" t="s">
        <v>15</v>
      </c>
      <c r="B287" s="76">
        <v>39346</v>
      </c>
      <c r="C287" s="70">
        <v>5614216.25</v>
      </c>
      <c r="D287" s="96">
        <f t="shared" si="29"/>
        <v>0.38907619166403051</v>
      </c>
      <c r="E287" s="77">
        <v>10234.0386545568</v>
      </c>
      <c r="F287" s="97"/>
      <c r="G287" s="81">
        <f t="shared" si="30"/>
        <v>0.38907619166406537</v>
      </c>
      <c r="H287" s="81">
        <f t="shared" si="33"/>
        <v>6.8785852586732199</v>
      </c>
      <c r="I287" s="81">
        <f t="shared" si="34"/>
        <v>1.1822974053080315</v>
      </c>
      <c r="J287" s="81">
        <f t="shared" si="35"/>
        <v>1.3326096573080577</v>
      </c>
      <c r="L287" s="23">
        <f t="shared" si="31"/>
        <v>39349.5</v>
      </c>
    </row>
    <row r="288" spans="1:12" s="47" customFormat="1">
      <c r="A288" s="72" t="s">
        <v>16</v>
      </c>
      <c r="B288" s="73">
        <v>39347</v>
      </c>
      <c r="C288" s="74">
        <v>5614216.25</v>
      </c>
      <c r="D288" s="98">
        <f t="shared" si="29"/>
        <v>0</v>
      </c>
      <c r="E288" s="75">
        <v>10234.0386545568</v>
      </c>
      <c r="F288" s="99"/>
      <c r="G288" s="82">
        <f t="shared" si="30"/>
        <v>0</v>
      </c>
      <c r="H288" s="81">
        <f t="shared" si="33"/>
        <v>5.7689736829806364</v>
      </c>
      <c r="I288" s="81">
        <f t="shared" si="34"/>
        <v>1.5216889285668915</v>
      </c>
      <c r="J288" s="81">
        <f t="shared" si="35"/>
        <v>-0.65104211652566446</v>
      </c>
      <c r="K288" s="57"/>
      <c r="L288" s="23" t="str">
        <f t="shared" si="31"/>
        <v>-</v>
      </c>
    </row>
    <row r="289" spans="1:12" s="47" customFormat="1">
      <c r="A289" s="72" t="s">
        <v>17</v>
      </c>
      <c r="B289" s="73">
        <v>39348</v>
      </c>
      <c r="C289" s="74">
        <v>5614216.25</v>
      </c>
      <c r="D289" s="98">
        <f t="shared" si="29"/>
        <v>0</v>
      </c>
      <c r="E289" s="75">
        <v>10234.0386545568</v>
      </c>
      <c r="F289" s="99"/>
      <c r="G289" s="82">
        <f t="shared" si="30"/>
        <v>0</v>
      </c>
      <c r="H289" s="81">
        <f t="shared" si="33"/>
        <v>4.6532140745508883</v>
      </c>
      <c r="I289" s="81">
        <f t="shared" si="34"/>
        <v>1.5216889285668915</v>
      </c>
      <c r="J289" s="81">
        <f t="shared" si="35"/>
        <v>-1.0930830639805462</v>
      </c>
      <c r="K289" s="57"/>
      <c r="L289" s="23" t="str">
        <f t="shared" si="31"/>
        <v>-</v>
      </c>
    </row>
    <row r="290" spans="1:12" s="78" customFormat="1">
      <c r="A290" s="68" t="s">
        <v>10</v>
      </c>
      <c r="B290" s="76">
        <v>39349</v>
      </c>
      <c r="C290" s="70">
        <v>5642927.8499999996</v>
      </c>
      <c r="D290" s="96">
        <f t="shared" si="29"/>
        <v>0.51140887207541441</v>
      </c>
      <c r="E290" s="77">
        <v>10286.3764362079</v>
      </c>
      <c r="F290" s="97"/>
      <c r="G290" s="81">
        <f t="shared" si="30"/>
        <v>0.51140887207609165</v>
      </c>
      <c r="H290" s="81">
        <f t="shared" si="33"/>
        <v>6.0735749843094995</v>
      </c>
      <c r="I290" s="81">
        <f t="shared" si="34"/>
        <v>2.0408798528290739</v>
      </c>
      <c r="J290" s="81">
        <f t="shared" si="35"/>
        <v>-0.58726431567281234</v>
      </c>
      <c r="K290" s="8"/>
      <c r="L290" s="23">
        <f t="shared" si="31"/>
        <v>39350.5</v>
      </c>
    </row>
    <row r="291" spans="1:12">
      <c r="A291" s="68" t="s">
        <v>12</v>
      </c>
      <c r="B291" s="76">
        <v>39350</v>
      </c>
      <c r="C291" s="70">
        <v>5595564.0800000001</v>
      </c>
      <c r="D291" s="96">
        <f t="shared" si="29"/>
        <v>-0.83934743202501783</v>
      </c>
      <c r="E291" s="77">
        <v>10200.037999742101</v>
      </c>
      <c r="F291" s="97"/>
      <c r="G291" s="81">
        <f t="shared" si="30"/>
        <v>-0.83934743202562034</v>
      </c>
      <c r="H291" s="81">
        <f t="shared" si="33"/>
        <v>5.1832491566209269</v>
      </c>
      <c r="I291" s="81">
        <f t="shared" si="34"/>
        <v>2.2264454388413983</v>
      </c>
      <c r="J291" s="81">
        <f t="shared" si="35"/>
        <v>-1.42168255974563</v>
      </c>
      <c r="L291" s="23">
        <f t="shared" si="31"/>
        <v>39351.5</v>
      </c>
    </row>
    <row r="292" spans="1:12">
      <c r="A292" s="68" t="s">
        <v>13</v>
      </c>
      <c r="B292" s="76">
        <v>39351</v>
      </c>
      <c r="C292" s="70">
        <v>5634289.29</v>
      </c>
      <c r="D292" s="96">
        <f t="shared" si="29"/>
        <v>0.69206981541707169</v>
      </c>
      <c r="E292" s="77">
        <v>10270.629383899401</v>
      </c>
      <c r="F292" s="97"/>
      <c r="G292" s="81">
        <f t="shared" si="30"/>
        <v>0.69206981541720691</v>
      </c>
      <c r="H292" s="81">
        <f t="shared" si="33"/>
        <v>5.9111906749089744</v>
      </c>
      <c r="I292" s="81">
        <f t="shared" si="34"/>
        <v>2.5132739911343789</v>
      </c>
      <c r="J292" s="81">
        <f t="shared" si="35"/>
        <v>-1.7436317031998212</v>
      </c>
      <c r="L292" s="23">
        <f t="shared" si="31"/>
        <v>39352.5</v>
      </c>
    </row>
    <row r="293" spans="1:12">
      <c r="A293" s="68" t="s">
        <v>14</v>
      </c>
      <c r="B293" s="76">
        <v>39352</v>
      </c>
      <c r="C293" s="70">
        <v>5700303.5700000003</v>
      </c>
      <c r="D293" s="96">
        <f t="shared" si="29"/>
        <v>1.1716522990249274</v>
      </c>
      <c r="E293" s="77">
        <v>10390.965449200199</v>
      </c>
      <c r="F293" s="97"/>
      <c r="G293" s="81">
        <f t="shared" si="30"/>
        <v>1.1716522990250389</v>
      </c>
      <c r="H293" s="81">
        <f t="shared" si="33"/>
        <v>5.6378965110840564</v>
      </c>
      <c r="I293" s="81">
        <f t="shared" si="34"/>
        <v>4.2490803589017077</v>
      </c>
      <c r="J293" s="81">
        <f t="shared" si="35"/>
        <v>0.31282511408901054</v>
      </c>
      <c r="L293" s="23">
        <f t="shared" si="31"/>
        <v>39353.5</v>
      </c>
    </row>
    <row r="294" spans="1:12">
      <c r="A294" s="68" t="s">
        <v>15</v>
      </c>
      <c r="B294" s="76">
        <v>39353</v>
      </c>
      <c r="C294" s="70">
        <v>5617543.4199999999</v>
      </c>
      <c r="D294" s="96">
        <f t="shared" si="29"/>
        <v>-1.4518551333924898</v>
      </c>
      <c r="E294" s="77">
        <v>10430.2342665426</v>
      </c>
      <c r="F294" s="97"/>
      <c r="G294" s="81">
        <f t="shared" si="30"/>
        <v>0.37791307780186861</v>
      </c>
      <c r="H294" s="81">
        <f t="shared" si="33"/>
        <v>6.5449989994246547</v>
      </c>
      <c r="I294" s="81">
        <f t="shared" si="34"/>
        <v>3.9047162760650767</v>
      </c>
      <c r="J294" s="81">
        <f t="shared" si="35"/>
        <v>0.19708939494422931</v>
      </c>
      <c r="L294" s="23">
        <f t="shared" si="31"/>
        <v>39356.5</v>
      </c>
    </row>
    <row r="295" spans="1:12" s="47" customFormat="1">
      <c r="A295" s="72" t="s">
        <v>16</v>
      </c>
      <c r="B295" s="73">
        <v>39354</v>
      </c>
      <c r="C295" s="74">
        <v>5617543.4199999999</v>
      </c>
      <c r="D295" s="98">
        <f t="shared" si="29"/>
        <v>0</v>
      </c>
      <c r="E295" s="75">
        <v>10430.2342665426</v>
      </c>
      <c r="F295" s="99"/>
      <c r="G295" s="82">
        <f t="shared" si="30"/>
        <v>0</v>
      </c>
      <c r="H295" s="81">
        <f t="shared" si="33"/>
        <v>7.4049647434848529</v>
      </c>
      <c r="I295" s="81">
        <f t="shared" si="34"/>
        <v>4.2221513236762407</v>
      </c>
      <c r="J295" s="81">
        <f t="shared" si="35"/>
        <v>-0.48686939991257072</v>
      </c>
      <c r="K295" s="57"/>
      <c r="L295" s="23" t="str">
        <f t="shared" si="31"/>
        <v>-</v>
      </c>
    </row>
    <row r="296" spans="1:12" s="47" customFormat="1">
      <c r="A296" s="72" t="s">
        <v>17</v>
      </c>
      <c r="B296" s="73">
        <v>39355</v>
      </c>
      <c r="C296" s="74">
        <v>5617543.4199999999</v>
      </c>
      <c r="D296" s="98">
        <f t="shared" si="29"/>
        <v>0</v>
      </c>
      <c r="E296" s="75">
        <v>10430.2342665426</v>
      </c>
      <c r="F296" s="99"/>
      <c r="G296" s="82">
        <f t="shared" si="30"/>
        <v>0</v>
      </c>
      <c r="H296" s="81">
        <f>+(E296-E265)/E265*100</f>
        <v>6.0041719375058165</v>
      </c>
      <c r="I296" s="81">
        <f t="shared" si="34"/>
        <v>4.2221513236762407</v>
      </c>
      <c r="J296" s="81">
        <f>+(E296-E112)/E112*100</f>
        <v>-0.52768910600164642</v>
      </c>
      <c r="K296" s="57"/>
      <c r="L296" s="23" t="str">
        <f t="shared" si="31"/>
        <v>-</v>
      </c>
    </row>
    <row r="297" spans="1:12" s="78" customFormat="1">
      <c r="A297" s="60" t="s">
        <v>10</v>
      </c>
      <c r="B297" s="79">
        <v>39356</v>
      </c>
      <c r="C297" s="62">
        <v>5556400.5899999999</v>
      </c>
      <c r="D297" s="92">
        <f t="shared" si="29"/>
        <v>-1.0884264780636101</v>
      </c>
      <c r="E297" s="80">
        <v>10316.708835061499</v>
      </c>
      <c r="F297" s="95"/>
      <c r="G297" s="66">
        <f t="shared" si="30"/>
        <v>-1.0884264780634898</v>
      </c>
      <c r="H297" s="66">
        <f>+(E297-E267)/E267*100</f>
        <v>4.065987713202202</v>
      </c>
      <c r="I297" s="66">
        <f>+(E297-E205)/E205*100</f>
        <v>3.0877698326619507</v>
      </c>
      <c r="J297" s="66">
        <f>+(E297-E114)/E114*100</f>
        <v>-1.610372076113558</v>
      </c>
      <c r="K297" s="8"/>
      <c r="L297" s="23">
        <f t="shared" si="31"/>
        <v>39357.5</v>
      </c>
    </row>
    <row r="298" spans="1:12" s="110" customFormat="1">
      <c r="A298" s="101" t="s">
        <v>12</v>
      </c>
      <c r="B298" s="102">
        <v>39357</v>
      </c>
      <c r="C298" s="103">
        <v>5689758.0199999996</v>
      </c>
      <c r="D298" s="104">
        <f t="shared" si="29"/>
        <v>2.4000686746741509</v>
      </c>
      <c r="E298" s="105">
        <v>10564.316932069099</v>
      </c>
      <c r="F298" s="106"/>
      <c r="G298" s="107">
        <f t="shared" si="30"/>
        <v>2.4000686746736513</v>
      </c>
      <c r="H298" s="108"/>
      <c r="I298" s="108"/>
      <c r="J298" s="109"/>
      <c r="L298" s="23">
        <f t="shared" si="31"/>
        <v>39358.5</v>
      </c>
    </row>
    <row r="299" spans="1:12">
      <c r="A299" s="101" t="s">
        <v>13</v>
      </c>
      <c r="B299" s="102">
        <v>39358</v>
      </c>
      <c r="C299" s="103">
        <v>5722574.1200000001</v>
      </c>
      <c r="D299" s="104">
        <f t="shared" si="29"/>
        <v>0.57675739257537995</v>
      </c>
      <c r="E299" s="105">
        <v>10625.2474109499</v>
      </c>
      <c r="F299" s="106"/>
      <c r="G299" s="107">
        <f t="shared" si="30"/>
        <v>0.57675739257537284</v>
      </c>
      <c r="L299" s="23">
        <f t="shared" si="31"/>
        <v>39359.5</v>
      </c>
    </row>
    <row r="300" spans="1:12">
      <c r="A300" s="101" t="s">
        <v>14</v>
      </c>
      <c r="B300" s="102">
        <v>39359</v>
      </c>
      <c r="C300" s="103">
        <v>5680639.1500000004</v>
      </c>
      <c r="D300" s="104">
        <f t="shared" si="29"/>
        <v>-0.73279907119839527</v>
      </c>
      <c r="E300" s="105">
        <v>10547.385696609999</v>
      </c>
      <c r="F300" s="106"/>
      <c r="G300" s="107">
        <f t="shared" si="30"/>
        <v>-0.73279907119771925</v>
      </c>
      <c r="L300" s="23">
        <f t="shared" si="31"/>
        <v>39360.5</v>
      </c>
    </row>
    <row r="301" spans="1:12">
      <c r="A301" s="101" t="s">
        <v>15</v>
      </c>
      <c r="B301" s="102">
        <v>39360</v>
      </c>
      <c r="C301" s="103">
        <v>5735987.1900000004</v>
      </c>
      <c r="D301" s="104">
        <f t="shared" si="29"/>
        <v>0.97432768634846367</v>
      </c>
      <c r="E301" s="105">
        <v>10650.151795637999</v>
      </c>
      <c r="F301" s="106"/>
      <c r="G301" s="107">
        <f t="shared" si="30"/>
        <v>0.97432768634818978</v>
      </c>
      <c r="L301" s="23">
        <f t="shared" si="31"/>
        <v>39363.5</v>
      </c>
    </row>
    <row r="302" spans="1:12" s="47" customFormat="1">
      <c r="A302" s="111" t="s">
        <v>16</v>
      </c>
      <c r="B302" s="112">
        <v>39361</v>
      </c>
      <c r="C302" s="113">
        <v>5735987.1900000004</v>
      </c>
      <c r="D302" s="114">
        <f t="shared" si="29"/>
        <v>0</v>
      </c>
      <c r="E302" s="115">
        <v>10650.151795637999</v>
      </c>
      <c r="F302" s="116"/>
      <c r="G302" s="117">
        <f t="shared" si="30"/>
        <v>0</v>
      </c>
      <c r="H302" s="118"/>
      <c r="I302" s="118"/>
      <c r="J302" s="57"/>
      <c r="K302" s="57"/>
      <c r="L302" s="23" t="str">
        <f t="shared" si="31"/>
        <v>-</v>
      </c>
    </row>
    <row r="303" spans="1:12" s="47" customFormat="1">
      <c r="A303" s="111" t="s">
        <v>17</v>
      </c>
      <c r="B303" s="112">
        <v>39362</v>
      </c>
      <c r="C303" s="113">
        <v>5735987.1900000004</v>
      </c>
      <c r="D303" s="114">
        <f t="shared" si="29"/>
        <v>0</v>
      </c>
      <c r="E303" s="115">
        <v>10650.151795637999</v>
      </c>
      <c r="F303" s="116"/>
      <c r="G303" s="117">
        <f t="shared" si="30"/>
        <v>0</v>
      </c>
      <c r="H303" s="118"/>
      <c r="I303" s="118"/>
      <c r="J303" s="57"/>
      <c r="K303" s="57"/>
      <c r="L303" s="23" t="str">
        <f t="shared" si="31"/>
        <v>-</v>
      </c>
    </row>
    <row r="304" spans="1:12" s="78" customFormat="1">
      <c r="A304" s="101" t="s">
        <v>10</v>
      </c>
      <c r="B304" s="102">
        <v>39363</v>
      </c>
      <c r="C304" s="103">
        <v>5787360.2199999997</v>
      </c>
      <c r="D304" s="104">
        <f t="shared" si="29"/>
        <v>0.89562665149535181</v>
      </c>
      <c r="E304" s="105">
        <v>10745.5373935444</v>
      </c>
      <c r="F304" s="106"/>
      <c r="G304" s="107">
        <f t="shared" si="30"/>
        <v>0.89562665149494169</v>
      </c>
      <c r="H304" s="7"/>
      <c r="I304" s="7"/>
      <c r="J304" s="8"/>
      <c r="K304" s="8"/>
      <c r="L304" s="23">
        <f t="shared" si="31"/>
        <v>39364.5</v>
      </c>
    </row>
    <row r="305" spans="1:12">
      <c r="A305" s="101" t="s">
        <v>12</v>
      </c>
      <c r="B305" s="102">
        <v>39364</v>
      </c>
      <c r="C305" s="103">
        <v>5802285.3899999997</v>
      </c>
      <c r="D305" s="104">
        <f t="shared" si="29"/>
        <v>0.25789253532934447</v>
      </c>
      <c r="E305" s="105">
        <v>10773.249332363401</v>
      </c>
      <c r="F305" s="106"/>
      <c r="G305" s="107">
        <f t="shared" si="30"/>
        <v>0.25789253532958584</v>
      </c>
      <c r="L305" s="23">
        <f t="shared" si="31"/>
        <v>39365.5</v>
      </c>
    </row>
    <row r="306" spans="1:12">
      <c r="A306" s="101" t="s">
        <v>13</v>
      </c>
      <c r="B306" s="102">
        <v>39365</v>
      </c>
      <c r="C306" s="103">
        <v>5835050.0899999999</v>
      </c>
      <c r="D306" s="104">
        <f t="shared" si="29"/>
        <v>0.56468611586167061</v>
      </c>
      <c r="E306" s="105">
        <v>10834.084375570401</v>
      </c>
      <c r="F306" s="106"/>
      <c r="G306" s="107">
        <f t="shared" si="30"/>
        <v>0.56468611586152095</v>
      </c>
      <c r="L306" s="23">
        <f t="shared" si="31"/>
        <v>39366.5</v>
      </c>
    </row>
    <row r="307" spans="1:12">
      <c r="A307" s="101" t="s">
        <v>14</v>
      </c>
      <c r="B307" s="102">
        <v>39366</v>
      </c>
      <c r="C307" s="103">
        <v>5875595.6399999997</v>
      </c>
      <c r="D307" s="104">
        <f t="shared" ref="D307:D352" si="36">+(C307-C306)/C306*100</f>
        <v>0.69486207272643674</v>
      </c>
      <c r="E307" s="105">
        <v>10909.3663188234</v>
      </c>
      <c r="F307" s="106"/>
      <c r="G307" s="107">
        <f t="shared" si="30"/>
        <v>0.69486207272625244</v>
      </c>
      <c r="L307" s="23">
        <f t="shared" si="31"/>
        <v>39367.5</v>
      </c>
    </row>
    <row r="308" spans="1:12">
      <c r="A308" s="101" t="s">
        <v>15</v>
      </c>
      <c r="B308" s="102">
        <v>39367</v>
      </c>
      <c r="C308" s="103">
        <v>5841868.8099999996</v>
      </c>
      <c r="D308" s="104">
        <f t="shared" si="36"/>
        <v>-0.57401550526033263</v>
      </c>
      <c r="E308" s="105">
        <v>10846.744864627701</v>
      </c>
      <c r="F308" s="106"/>
      <c r="G308" s="107">
        <f t="shared" si="30"/>
        <v>-0.57401550526037848</v>
      </c>
      <c r="L308" s="23">
        <f t="shared" si="31"/>
        <v>39370.5</v>
      </c>
    </row>
    <row r="309" spans="1:12" s="47" customFormat="1">
      <c r="A309" s="111" t="s">
        <v>16</v>
      </c>
      <c r="B309" s="112">
        <v>39368</v>
      </c>
      <c r="C309" s="113">
        <v>5841868.8099999996</v>
      </c>
      <c r="D309" s="114">
        <f t="shared" si="36"/>
        <v>0</v>
      </c>
      <c r="E309" s="115">
        <v>10846.744864627701</v>
      </c>
      <c r="F309" s="116"/>
      <c r="G309" s="117">
        <f t="shared" si="30"/>
        <v>0</v>
      </c>
      <c r="H309" s="118"/>
      <c r="I309" s="118"/>
      <c r="J309" s="57"/>
      <c r="K309" s="57"/>
      <c r="L309" s="23" t="str">
        <f t="shared" si="31"/>
        <v>-</v>
      </c>
    </row>
    <row r="310" spans="1:12" s="47" customFormat="1">
      <c r="A310" s="111" t="s">
        <v>17</v>
      </c>
      <c r="B310" s="112">
        <v>39369</v>
      </c>
      <c r="C310" s="113">
        <v>5841868.8099999996</v>
      </c>
      <c r="D310" s="114">
        <f t="shared" si="36"/>
        <v>0</v>
      </c>
      <c r="E310" s="115">
        <v>10846.744864627701</v>
      </c>
      <c r="F310" s="116"/>
      <c r="G310" s="117">
        <f t="shared" si="30"/>
        <v>0</v>
      </c>
      <c r="H310" s="118"/>
      <c r="I310" s="118"/>
      <c r="J310" s="57"/>
      <c r="K310" s="57"/>
      <c r="L310" s="23" t="str">
        <f t="shared" si="31"/>
        <v>-</v>
      </c>
    </row>
    <row r="311" spans="1:12" s="78" customFormat="1">
      <c r="A311" s="101" t="s">
        <v>10</v>
      </c>
      <c r="B311" s="102">
        <v>39370</v>
      </c>
      <c r="C311" s="103">
        <v>5892015.1799999997</v>
      </c>
      <c r="D311" s="104">
        <f t="shared" si="36"/>
        <v>0.85839603097831485</v>
      </c>
      <c r="E311" s="105">
        <v>10939.8528920361</v>
      </c>
      <c r="F311" s="106"/>
      <c r="G311" s="107">
        <f t="shared" si="30"/>
        <v>0.85839603097915707</v>
      </c>
      <c r="H311" s="7"/>
      <c r="I311" s="7"/>
      <c r="J311" s="8"/>
      <c r="K311" s="8"/>
      <c r="L311" s="23">
        <f t="shared" si="31"/>
        <v>39371.5</v>
      </c>
    </row>
    <row r="312" spans="1:12">
      <c r="A312" s="101" t="s">
        <v>12</v>
      </c>
      <c r="B312" s="102">
        <v>39371</v>
      </c>
      <c r="C312" s="103">
        <v>5846343.0099999998</v>
      </c>
      <c r="D312" s="104">
        <f t="shared" si="36"/>
        <v>-0.77515363767273804</v>
      </c>
      <c r="E312" s="105">
        <v>10855.0522243874</v>
      </c>
      <c r="F312" s="106"/>
      <c r="G312" s="107">
        <f t="shared" ref="G312:G375" si="37">+(E312-E311)/E311*100</f>
        <v>-0.77515363767306877</v>
      </c>
      <c r="L312" s="23">
        <f t="shared" si="31"/>
        <v>39372.5</v>
      </c>
    </row>
    <row r="313" spans="1:12">
      <c r="A313" s="101" t="s">
        <v>13</v>
      </c>
      <c r="B313" s="102">
        <v>39372</v>
      </c>
      <c r="C313" s="103">
        <v>5819560.6600000001</v>
      </c>
      <c r="D313" s="104">
        <f t="shared" si="36"/>
        <v>-0.45810432186734845</v>
      </c>
      <c r="E313" s="105">
        <v>10805.324761006499</v>
      </c>
      <c r="F313" s="106"/>
      <c r="G313" s="107">
        <f t="shared" si="37"/>
        <v>-0.45810432186757577</v>
      </c>
      <c r="L313" s="23">
        <f t="shared" si="31"/>
        <v>39373.5</v>
      </c>
    </row>
    <row r="314" spans="1:12">
      <c r="A314" s="101" t="s">
        <v>14</v>
      </c>
      <c r="B314" s="102">
        <v>39373</v>
      </c>
      <c r="C314" s="103">
        <v>5784096.79</v>
      </c>
      <c r="D314" s="104">
        <f t="shared" si="36"/>
        <v>-0.60939084704033508</v>
      </c>
      <c r="E314" s="105">
        <v>10739.47810092</v>
      </c>
      <c r="F314" s="106"/>
      <c r="G314" s="107">
        <f t="shared" si="37"/>
        <v>-0.60939084703980662</v>
      </c>
      <c r="L314" s="23">
        <f t="shared" si="31"/>
        <v>39374.5</v>
      </c>
    </row>
    <row r="315" spans="1:12">
      <c r="A315" s="101" t="s">
        <v>15</v>
      </c>
      <c r="B315" s="102">
        <v>39374</v>
      </c>
      <c r="C315" s="103">
        <v>5775599.0899999999</v>
      </c>
      <c r="D315" s="104">
        <f t="shared" si="36"/>
        <v>-0.1469148997418521</v>
      </c>
      <c r="E315" s="105">
        <v>10723.7002074352</v>
      </c>
      <c r="F315" s="106"/>
      <c r="G315" s="107">
        <f t="shared" si="37"/>
        <v>-0.14691489974217334</v>
      </c>
      <c r="L315" s="23">
        <f t="shared" si="31"/>
        <v>39377.5</v>
      </c>
    </row>
    <row r="316" spans="1:12" s="47" customFormat="1">
      <c r="A316" s="111" t="s">
        <v>16</v>
      </c>
      <c r="B316" s="112">
        <v>39375</v>
      </c>
      <c r="C316" s="113">
        <v>5775599.0899999999</v>
      </c>
      <c r="D316" s="114">
        <f t="shared" si="36"/>
        <v>0</v>
      </c>
      <c r="E316" s="115">
        <v>10723.7002074352</v>
      </c>
      <c r="F316" s="116"/>
      <c r="G316" s="117">
        <f t="shared" si="37"/>
        <v>0</v>
      </c>
      <c r="H316" s="118"/>
      <c r="I316" s="118"/>
      <c r="J316" s="57"/>
      <c r="K316" s="57"/>
      <c r="L316" s="23" t="str">
        <f t="shared" si="31"/>
        <v>-</v>
      </c>
    </row>
    <row r="317" spans="1:12" s="47" customFormat="1">
      <c r="A317" s="111" t="s">
        <v>17</v>
      </c>
      <c r="B317" s="112">
        <v>39376</v>
      </c>
      <c r="C317" s="113">
        <v>5775599.0899999999</v>
      </c>
      <c r="D317" s="114">
        <f t="shared" si="36"/>
        <v>0</v>
      </c>
      <c r="E317" s="115">
        <v>10723.7002074352</v>
      </c>
      <c r="F317" s="116"/>
      <c r="G317" s="117">
        <f t="shared" si="37"/>
        <v>0</v>
      </c>
      <c r="H317" s="118"/>
      <c r="I317" s="118"/>
      <c r="J317" s="57"/>
      <c r="K317" s="57"/>
      <c r="L317" s="23" t="str">
        <f t="shared" si="31"/>
        <v>-</v>
      </c>
    </row>
    <row r="318" spans="1:12" s="78" customFormat="1">
      <c r="A318" s="101" t="s">
        <v>10</v>
      </c>
      <c r="B318" s="102">
        <v>39377</v>
      </c>
      <c r="C318" s="103">
        <v>5661904.7999999998</v>
      </c>
      <c r="D318" s="104">
        <f t="shared" si="36"/>
        <v>-1.9685280821664517</v>
      </c>
      <c r="E318" s="105">
        <v>10512.601157404501</v>
      </c>
      <c r="F318" s="106"/>
      <c r="G318" s="107">
        <f t="shared" si="37"/>
        <v>-1.9685280821664128</v>
      </c>
      <c r="H318" s="7"/>
      <c r="I318" s="7"/>
      <c r="J318" s="8"/>
      <c r="K318" s="8"/>
      <c r="L318" s="23">
        <f t="shared" si="31"/>
        <v>39378.5</v>
      </c>
    </row>
    <row r="319" spans="1:12">
      <c r="A319" s="101" t="s">
        <v>12</v>
      </c>
      <c r="B319" s="102">
        <v>39378</v>
      </c>
      <c r="C319" s="103">
        <v>5736332.5300000003</v>
      </c>
      <c r="D319" s="104">
        <f t="shared" si="36"/>
        <v>1.3145351719795864</v>
      </c>
      <c r="E319" s="105">
        <v>10650.7929971085</v>
      </c>
      <c r="F319" s="106"/>
      <c r="G319" s="107">
        <f t="shared" si="37"/>
        <v>1.3145351719794318</v>
      </c>
      <c r="L319" s="23">
        <f t="shared" si="31"/>
        <v>39379.5</v>
      </c>
    </row>
    <row r="320" spans="1:12">
      <c r="A320" s="101" t="s">
        <v>13</v>
      </c>
      <c r="B320" s="102">
        <v>39379</v>
      </c>
      <c r="C320" s="103">
        <v>5728032.4699999997</v>
      </c>
      <c r="D320" s="104">
        <f t="shared" si="36"/>
        <v>-0.14469279729849485</v>
      </c>
      <c r="E320" s="105">
        <v>10635.3820667865</v>
      </c>
      <c r="F320" s="106"/>
      <c r="G320" s="107">
        <f t="shared" si="37"/>
        <v>-0.14469279729859669</v>
      </c>
      <c r="L320" s="23">
        <f t="shared" si="31"/>
        <v>39380.5</v>
      </c>
    </row>
    <row r="321" spans="1:12">
      <c r="A321" s="101" t="s">
        <v>14</v>
      </c>
      <c r="B321" s="102">
        <v>39380</v>
      </c>
      <c r="C321" s="103">
        <v>5807563.2000000002</v>
      </c>
      <c r="D321" s="104">
        <f t="shared" si="36"/>
        <v>1.3884476112266251</v>
      </c>
      <c r="E321" s="105">
        <v>10783.0487750376</v>
      </c>
      <c r="F321" s="106"/>
      <c r="G321" s="107">
        <f t="shared" si="37"/>
        <v>1.3884476112264124</v>
      </c>
      <c r="L321" s="23">
        <f t="shared" si="31"/>
        <v>39381.5</v>
      </c>
    </row>
    <row r="322" spans="1:12">
      <c r="A322" s="101" t="s">
        <v>15</v>
      </c>
      <c r="B322" s="102">
        <v>39381</v>
      </c>
      <c r="C322" s="103">
        <v>5885839.8300000001</v>
      </c>
      <c r="D322" s="104">
        <f t="shared" si="36"/>
        <v>1.3478394862754122</v>
      </c>
      <c r="E322" s="105">
        <v>10928.3869642519</v>
      </c>
      <c r="F322" s="106"/>
      <c r="G322" s="107">
        <f t="shared" si="37"/>
        <v>1.3478394862754748</v>
      </c>
      <c r="L322" s="23">
        <f t="shared" si="31"/>
        <v>39384.5</v>
      </c>
    </row>
    <row r="323" spans="1:12" s="47" customFormat="1">
      <c r="A323" s="111" t="s">
        <v>16</v>
      </c>
      <c r="B323" s="112">
        <v>39382</v>
      </c>
      <c r="C323" s="113">
        <v>5885839.8300000001</v>
      </c>
      <c r="D323" s="114">
        <f t="shared" si="36"/>
        <v>0</v>
      </c>
      <c r="E323" s="115">
        <v>10928.3869642519</v>
      </c>
      <c r="F323" s="116"/>
      <c r="G323" s="117">
        <f t="shared" si="37"/>
        <v>0</v>
      </c>
      <c r="H323" s="118"/>
      <c r="I323" s="118"/>
      <c r="J323" s="57"/>
      <c r="K323" s="57"/>
      <c r="L323" s="23" t="str">
        <f t="shared" si="31"/>
        <v>-</v>
      </c>
    </row>
    <row r="324" spans="1:12" s="47" customFormat="1">
      <c r="A324" s="111" t="s">
        <v>17</v>
      </c>
      <c r="B324" s="112">
        <v>39383</v>
      </c>
      <c r="C324" s="113">
        <v>5885839.8300000001</v>
      </c>
      <c r="D324" s="114">
        <f t="shared" si="36"/>
        <v>0</v>
      </c>
      <c r="E324" s="115">
        <v>10928.3869642519</v>
      </c>
      <c r="F324" s="116"/>
      <c r="G324" s="117">
        <f t="shared" si="37"/>
        <v>0</v>
      </c>
      <c r="H324" s="118"/>
      <c r="I324" s="118"/>
      <c r="J324" s="57"/>
      <c r="K324" s="57"/>
      <c r="L324" s="23" t="str">
        <f t="shared" ref="L324:L387" si="38">IF(OR(A324="сб",A324="вс"),"-",IF(A324="пт",B324+3.5,B324+1.5))</f>
        <v>-</v>
      </c>
    </row>
    <row r="325" spans="1:12">
      <c r="A325" s="101" t="s">
        <v>10</v>
      </c>
      <c r="B325" s="102">
        <v>39384</v>
      </c>
      <c r="C325" s="103">
        <v>5992538.0099999998</v>
      </c>
      <c r="D325" s="104">
        <f t="shared" si="36"/>
        <v>1.8127944878173774</v>
      </c>
      <c r="E325" s="105">
        <v>11126.4961607472</v>
      </c>
      <c r="F325" s="106"/>
      <c r="G325" s="107">
        <f t="shared" si="37"/>
        <v>1.8127944878172682</v>
      </c>
      <c r="L325" s="23">
        <f t="shared" si="38"/>
        <v>39385.5</v>
      </c>
    </row>
    <row r="326" spans="1:12">
      <c r="A326" s="101" t="s">
        <v>12</v>
      </c>
      <c r="B326" s="102">
        <v>39385</v>
      </c>
      <c r="C326" s="103">
        <v>5924702.46</v>
      </c>
      <c r="D326" s="104">
        <f t="shared" si="36"/>
        <v>-1.1320003291893983</v>
      </c>
      <c r="E326" s="105">
        <v>11000.544187580301</v>
      </c>
      <c r="F326" s="106"/>
      <c r="G326" s="107">
        <f t="shared" si="37"/>
        <v>-1.1320003291893512</v>
      </c>
      <c r="L326" s="23">
        <f t="shared" si="38"/>
        <v>39386.5</v>
      </c>
    </row>
    <row r="327" spans="1:12">
      <c r="A327" s="101" t="s">
        <v>13</v>
      </c>
      <c r="B327" s="102">
        <v>39386</v>
      </c>
      <c r="C327" s="103">
        <v>5970349.7400000002</v>
      </c>
      <c r="D327" s="104">
        <f t="shared" si="36"/>
        <v>0.77045691843907815</v>
      </c>
      <c r="E327" s="105">
        <v>11085.298641339499</v>
      </c>
      <c r="F327" s="106"/>
      <c r="G327" s="107">
        <f t="shared" si="37"/>
        <v>0.77045691843942476</v>
      </c>
      <c r="L327" s="23">
        <f t="shared" si="38"/>
        <v>39387.5</v>
      </c>
    </row>
    <row r="328" spans="1:12">
      <c r="A328" s="101" t="s">
        <v>14</v>
      </c>
      <c r="B328" s="102">
        <v>39387</v>
      </c>
      <c r="C328" s="103">
        <v>5970350.7400000002</v>
      </c>
      <c r="D328" s="104">
        <f t="shared" si="36"/>
        <v>1.6749437529601073E-5</v>
      </c>
      <c r="E328" s="105">
        <v>11086.298641339499</v>
      </c>
      <c r="F328" s="106"/>
      <c r="G328" s="107">
        <f t="shared" si="37"/>
        <v>9.0209567856907487E-3</v>
      </c>
      <c r="L328" s="23">
        <f t="shared" si="38"/>
        <v>39388.5</v>
      </c>
    </row>
    <row r="329" spans="1:12">
      <c r="A329" s="101" t="s">
        <v>15</v>
      </c>
      <c r="B329" s="102">
        <v>39388</v>
      </c>
      <c r="C329" s="103">
        <v>5973467.75</v>
      </c>
      <c r="D329" s="104">
        <f t="shared" si="36"/>
        <v>5.2208155529565696E-2</v>
      </c>
      <c r="E329" s="105">
        <v>11091.0879289896</v>
      </c>
      <c r="F329" s="106"/>
      <c r="G329" s="107">
        <f t="shared" si="37"/>
        <v>4.320005986707115E-2</v>
      </c>
      <c r="L329" s="23">
        <f t="shared" si="38"/>
        <v>39391.5</v>
      </c>
    </row>
    <row r="330" spans="1:12" s="47" customFormat="1">
      <c r="A330" s="111" t="s">
        <v>16</v>
      </c>
      <c r="B330" s="112">
        <v>39389</v>
      </c>
      <c r="C330" s="113">
        <v>5973467.75</v>
      </c>
      <c r="D330" s="114">
        <f t="shared" si="36"/>
        <v>0</v>
      </c>
      <c r="E330" s="115">
        <v>11091.0879289896</v>
      </c>
      <c r="F330" s="116"/>
      <c r="G330" s="117">
        <f t="shared" si="37"/>
        <v>0</v>
      </c>
      <c r="H330" s="118"/>
      <c r="I330" s="118"/>
      <c r="J330" s="57"/>
      <c r="K330" s="57"/>
      <c r="L330" s="23" t="str">
        <f t="shared" si="38"/>
        <v>-</v>
      </c>
    </row>
    <row r="331" spans="1:12" s="47" customFormat="1">
      <c r="A331" s="111" t="s">
        <v>17</v>
      </c>
      <c r="B331" s="112">
        <v>39390</v>
      </c>
      <c r="C331" s="113">
        <v>5973467.75</v>
      </c>
      <c r="D331" s="114">
        <f t="shared" si="36"/>
        <v>0</v>
      </c>
      <c r="E331" s="115">
        <v>11091.0879289896</v>
      </c>
      <c r="F331" s="116"/>
      <c r="G331" s="117">
        <f t="shared" si="37"/>
        <v>0</v>
      </c>
      <c r="H331" s="118"/>
      <c r="I331" s="118"/>
      <c r="J331" s="57"/>
      <c r="K331" s="57"/>
      <c r="L331" s="23" t="str">
        <f t="shared" si="38"/>
        <v>-</v>
      </c>
    </row>
    <row r="332" spans="1:12" s="47" customFormat="1">
      <c r="A332" s="111" t="s">
        <v>10</v>
      </c>
      <c r="B332" s="112">
        <v>39391</v>
      </c>
      <c r="C332" s="113">
        <v>5973467.75</v>
      </c>
      <c r="D332" s="114">
        <f t="shared" si="36"/>
        <v>0</v>
      </c>
      <c r="E332" s="115">
        <v>11091.0879289896</v>
      </c>
      <c r="F332" s="116"/>
      <c r="G332" s="117">
        <f t="shared" si="37"/>
        <v>0</v>
      </c>
      <c r="H332" s="118"/>
      <c r="I332" s="118"/>
      <c r="J332" s="57"/>
      <c r="K332" s="57"/>
      <c r="L332" s="23">
        <f t="shared" si="38"/>
        <v>39392.5</v>
      </c>
    </row>
    <row r="333" spans="1:12">
      <c r="A333" s="101" t="s">
        <v>12</v>
      </c>
      <c r="B333" s="102">
        <v>39392</v>
      </c>
      <c r="C333" s="103">
        <v>6074432.96</v>
      </c>
      <c r="D333" s="104">
        <f t="shared" si="36"/>
        <v>1.690227757570131</v>
      </c>
      <c r="E333" s="105">
        <v>11278.5525757819</v>
      </c>
      <c r="F333" s="106"/>
      <c r="G333" s="107">
        <f t="shared" si="37"/>
        <v>1.6902277575701941</v>
      </c>
      <c r="L333" s="23">
        <f t="shared" si="38"/>
        <v>39393.5</v>
      </c>
    </row>
    <row r="334" spans="1:12">
      <c r="A334" s="101" t="s">
        <v>13</v>
      </c>
      <c r="B334" s="102">
        <v>39393</v>
      </c>
      <c r="C334" s="103">
        <v>6097345.7199999997</v>
      </c>
      <c r="D334" s="104">
        <f t="shared" si="36"/>
        <v>0.37719998147777367</v>
      </c>
      <c r="E334" s="105">
        <v>11321.0952740087</v>
      </c>
      <c r="F334" s="106"/>
      <c r="G334" s="107">
        <f t="shared" si="37"/>
        <v>0.3771999814776823</v>
      </c>
      <c r="L334" s="23">
        <f t="shared" si="38"/>
        <v>39394.5</v>
      </c>
    </row>
    <row r="335" spans="1:12">
      <c r="A335" s="101" t="s">
        <v>14</v>
      </c>
      <c r="B335" s="102">
        <v>39394</v>
      </c>
      <c r="C335" s="103">
        <v>6088242.0499999998</v>
      </c>
      <c r="D335" s="104">
        <f t="shared" si="36"/>
        <v>-0.14930545876935983</v>
      </c>
      <c r="E335" s="105">
        <v>11304.192260772101</v>
      </c>
      <c r="F335" s="106"/>
      <c r="G335" s="107">
        <f t="shared" si="37"/>
        <v>-0.14930545876956988</v>
      </c>
      <c r="L335" s="23">
        <f t="shared" si="38"/>
        <v>39395.5</v>
      </c>
    </row>
    <row r="336" spans="1:12">
      <c r="A336" s="101" t="s">
        <v>15</v>
      </c>
      <c r="B336" s="102">
        <v>39395</v>
      </c>
      <c r="C336" s="103">
        <v>5990685.7999999998</v>
      </c>
      <c r="D336" s="104">
        <f t="shared" si="36"/>
        <v>-1.6023714103153965</v>
      </c>
      <c r="E336" s="105">
        <v>11333.4888561519</v>
      </c>
      <c r="F336" s="106"/>
      <c r="G336" s="107">
        <f t="shared" si="37"/>
        <v>0.25916575641998418</v>
      </c>
      <c r="L336" s="23">
        <f t="shared" si="38"/>
        <v>39398.5</v>
      </c>
    </row>
    <row r="337" spans="1:12" s="47" customFormat="1">
      <c r="A337" s="111" t="s">
        <v>16</v>
      </c>
      <c r="B337" s="112">
        <v>39396</v>
      </c>
      <c r="C337" s="113">
        <v>5990685.7999999998</v>
      </c>
      <c r="D337" s="114">
        <f t="shared" si="36"/>
        <v>0</v>
      </c>
      <c r="E337" s="115">
        <v>11333.4888561519</v>
      </c>
      <c r="F337" s="116"/>
      <c r="G337" s="117">
        <f t="shared" si="37"/>
        <v>0</v>
      </c>
      <c r="H337" s="118"/>
      <c r="I337" s="118"/>
      <c r="J337" s="57"/>
      <c r="K337" s="57"/>
      <c r="L337" s="23" t="str">
        <f t="shared" si="38"/>
        <v>-</v>
      </c>
    </row>
    <row r="338" spans="1:12" s="47" customFormat="1">
      <c r="A338" s="111" t="s">
        <v>17</v>
      </c>
      <c r="B338" s="112">
        <v>39397</v>
      </c>
      <c r="C338" s="113">
        <v>5990685.7999999998</v>
      </c>
      <c r="D338" s="114">
        <f t="shared" si="36"/>
        <v>0</v>
      </c>
      <c r="E338" s="115">
        <v>11333.4888561519</v>
      </c>
      <c r="F338" s="116"/>
      <c r="G338" s="117">
        <f t="shared" si="37"/>
        <v>0</v>
      </c>
      <c r="H338" s="118"/>
      <c r="I338" s="118"/>
      <c r="J338" s="57"/>
      <c r="K338" s="57"/>
      <c r="L338" s="23" t="str">
        <f t="shared" si="38"/>
        <v>-</v>
      </c>
    </row>
    <row r="339" spans="1:12" s="78" customFormat="1">
      <c r="A339" s="101" t="s">
        <v>10</v>
      </c>
      <c r="B339" s="102">
        <v>39398</v>
      </c>
      <c r="C339" s="103">
        <v>5943591.1900000004</v>
      </c>
      <c r="D339" s="104">
        <f t="shared" si="36"/>
        <v>-0.7861305294962958</v>
      </c>
      <c r="E339" s="105">
        <v>11244.3928401966</v>
      </c>
      <c r="F339" s="106"/>
      <c r="G339" s="107">
        <f t="shared" si="37"/>
        <v>-0.78613052949655216</v>
      </c>
      <c r="H339" s="7"/>
      <c r="I339" s="7"/>
      <c r="J339" s="8"/>
      <c r="K339" s="8"/>
      <c r="L339" s="23">
        <f t="shared" si="38"/>
        <v>39399.5</v>
      </c>
    </row>
    <row r="340" spans="1:12">
      <c r="A340" s="101" t="s">
        <v>12</v>
      </c>
      <c r="B340" s="102">
        <v>39399</v>
      </c>
      <c r="C340" s="103">
        <v>5870315.9000000004</v>
      </c>
      <c r="D340" s="104">
        <f t="shared" si="36"/>
        <v>-1.2328453902294723</v>
      </c>
      <c r="E340" s="105">
        <v>11105.766861406901</v>
      </c>
      <c r="F340" s="106"/>
      <c r="G340" s="107">
        <f t="shared" si="37"/>
        <v>-1.2328453902298557</v>
      </c>
      <c r="L340" s="23">
        <f t="shared" si="38"/>
        <v>39400.5</v>
      </c>
    </row>
    <row r="341" spans="1:12">
      <c r="A341" s="101" t="s">
        <v>13</v>
      </c>
      <c r="B341" s="102">
        <v>39400</v>
      </c>
      <c r="C341" s="103">
        <v>5884211.8700000001</v>
      </c>
      <c r="D341" s="104">
        <f t="shared" si="36"/>
        <v>0.23671588099713234</v>
      </c>
      <c r="E341" s="105">
        <v>11132.055975274399</v>
      </c>
      <c r="F341" s="106"/>
      <c r="G341" s="107">
        <f t="shared" si="37"/>
        <v>0.23671588099741761</v>
      </c>
      <c r="L341" s="23">
        <f t="shared" si="38"/>
        <v>39401.5</v>
      </c>
    </row>
    <row r="342" spans="1:12">
      <c r="A342" s="101" t="s">
        <v>14</v>
      </c>
      <c r="B342" s="102">
        <v>39401</v>
      </c>
      <c r="C342" s="103">
        <v>5850692.7800000003</v>
      </c>
      <c r="D342" s="104">
        <f t="shared" si="36"/>
        <v>-0.56964451213752521</v>
      </c>
      <c r="E342" s="105">
        <v>11068.6428293232</v>
      </c>
      <c r="F342" s="106"/>
      <c r="G342" s="107">
        <f t="shared" si="37"/>
        <v>-0.56964451213726508</v>
      </c>
      <c r="L342" s="23">
        <f t="shared" si="38"/>
        <v>39402.5</v>
      </c>
    </row>
    <row r="343" spans="1:12">
      <c r="A343" s="101" t="s">
        <v>15</v>
      </c>
      <c r="B343" s="102">
        <v>39402</v>
      </c>
      <c r="C343" s="103">
        <v>5778402.4100000001</v>
      </c>
      <c r="D343" s="104">
        <f t="shared" si="36"/>
        <v>-1.2355864975019268</v>
      </c>
      <c r="E343" s="105">
        <v>10931.8801730673</v>
      </c>
      <c r="F343" s="106"/>
      <c r="G343" s="107">
        <f t="shared" si="37"/>
        <v>-1.2355864975025335</v>
      </c>
      <c r="L343" s="23">
        <f t="shared" si="38"/>
        <v>39405.5</v>
      </c>
    </row>
    <row r="344" spans="1:12" s="47" customFormat="1">
      <c r="A344" s="111" t="s">
        <v>16</v>
      </c>
      <c r="B344" s="112">
        <v>39403</v>
      </c>
      <c r="C344" s="113">
        <v>5778402.4100000001</v>
      </c>
      <c r="D344" s="114">
        <f t="shared" si="36"/>
        <v>0</v>
      </c>
      <c r="E344" s="115">
        <v>10931.8801730673</v>
      </c>
      <c r="F344" s="116"/>
      <c r="G344" s="117">
        <f t="shared" si="37"/>
        <v>0</v>
      </c>
      <c r="H344" s="118"/>
      <c r="I344" s="118"/>
      <c r="J344" s="57"/>
      <c r="K344" s="57"/>
      <c r="L344" s="23" t="str">
        <f t="shared" si="38"/>
        <v>-</v>
      </c>
    </row>
    <row r="345" spans="1:12" s="47" customFormat="1">
      <c r="A345" s="111" t="s">
        <v>17</v>
      </c>
      <c r="B345" s="112">
        <v>39404</v>
      </c>
      <c r="C345" s="113">
        <v>5778402.4100000001</v>
      </c>
      <c r="D345" s="114">
        <f t="shared" si="36"/>
        <v>0</v>
      </c>
      <c r="E345" s="115">
        <v>10931.8801730673</v>
      </c>
      <c r="F345" s="116"/>
      <c r="G345" s="117">
        <f t="shared" si="37"/>
        <v>0</v>
      </c>
      <c r="H345" s="118"/>
      <c r="I345" s="118"/>
      <c r="J345" s="57"/>
      <c r="K345" s="57"/>
      <c r="L345" s="23" t="str">
        <f t="shared" si="38"/>
        <v>-</v>
      </c>
    </row>
    <row r="346" spans="1:12">
      <c r="A346" s="101" t="s">
        <v>10</v>
      </c>
      <c r="B346" s="102">
        <v>39405</v>
      </c>
      <c r="C346" s="103">
        <v>5735079.5199999996</v>
      </c>
      <c r="D346" s="104">
        <f t="shared" si="36"/>
        <v>-0.74973819623615645</v>
      </c>
      <c r="E346" s="105">
        <v>10849.919691843101</v>
      </c>
      <c r="F346" s="106"/>
      <c r="G346" s="107">
        <f t="shared" si="37"/>
        <v>-0.74973819623566995</v>
      </c>
      <c r="L346" s="23">
        <f t="shared" si="38"/>
        <v>39406.5</v>
      </c>
    </row>
    <row r="347" spans="1:12">
      <c r="A347" s="101" t="s">
        <v>12</v>
      </c>
      <c r="B347" s="102">
        <v>39406</v>
      </c>
      <c r="C347" s="103">
        <v>5688615.9000000004</v>
      </c>
      <c r="D347" s="104">
        <f t="shared" si="36"/>
        <v>-0.81016522679356295</v>
      </c>
      <c r="E347" s="105">
        <v>10762.0174153648</v>
      </c>
      <c r="F347" s="106"/>
      <c r="G347" s="107">
        <f t="shared" si="37"/>
        <v>-0.81016522679319636</v>
      </c>
      <c r="L347" s="23">
        <f t="shared" si="38"/>
        <v>39407.5</v>
      </c>
    </row>
    <row r="348" spans="1:12">
      <c r="A348" s="101" t="s">
        <v>13</v>
      </c>
      <c r="B348" s="102">
        <v>39407</v>
      </c>
      <c r="C348" s="103">
        <v>5645004.8300000001</v>
      </c>
      <c r="D348" s="104">
        <f t="shared" si="36"/>
        <v>-0.76663762796852386</v>
      </c>
      <c r="E348" s="105">
        <v>10679.511740329999</v>
      </c>
      <c r="F348" s="106"/>
      <c r="G348" s="107">
        <f t="shared" si="37"/>
        <v>-0.76663762796935175</v>
      </c>
      <c r="L348" s="23">
        <f t="shared" si="38"/>
        <v>39408.5</v>
      </c>
    </row>
    <row r="349" spans="1:12">
      <c r="A349" s="101" t="s">
        <v>14</v>
      </c>
      <c r="B349" s="102">
        <v>39408</v>
      </c>
      <c r="C349" s="103">
        <v>5578948.3899999997</v>
      </c>
      <c r="D349" s="104">
        <f t="shared" si="36"/>
        <v>-1.1701750838005998</v>
      </c>
      <c r="E349" s="105">
        <v>10554.5427548731</v>
      </c>
      <c r="F349" s="106"/>
      <c r="G349" s="107">
        <f t="shared" si="37"/>
        <v>-1.1701750838005742</v>
      </c>
      <c r="L349" s="23">
        <f t="shared" si="38"/>
        <v>39409.5</v>
      </c>
    </row>
    <row r="350" spans="1:12">
      <c r="A350" s="101" t="s">
        <v>15</v>
      </c>
      <c r="B350" s="102">
        <v>39409</v>
      </c>
      <c r="C350" s="103">
        <v>5614166.2800000003</v>
      </c>
      <c r="D350" s="104">
        <f t="shared" si="36"/>
        <v>0.63126395044497985</v>
      </c>
      <c r="E350" s="105">
        <v>10621.169778419</v>
      </c>
      <c r="F350" s="106"/>
      <c r="G350" s="107">
        <f t="shared" si="37"/>
        <v>0.63126395044576922</v>
      </c>
      <c r="L350" s="23">
        <f t="shared" si="38"/>
        <v>39412.5</v>
      </c>
    </row>
    <row r="351" spans="1:12">
      <c r="A351" s="111" t="s">
        <v>16</v>
      </c>
      <c r="B351" s="112">
        <v>39410</v>
      </c>
      <c r="C351" s="103">
        <v>5614166.2800000003</v>
      </c>
      <c r="D351" s="104">
        <f t="shared" si="36"/>
        <v>0</v>
      </c>
      <c r="E351" s="105">
        <v>10621.169778419</v>
      </c>
      <c r="F351" s="106"/>
      <c r="G351" s="107">
        <f t="shared" si="37"/>
        <v>0</v>
      </c>
      <c r="L351" s="23" t="str">
        <f t="shared" si="38"/>
        <v>-</v>
      </c>
    </row>
    <row r="352" spans="1:12">
      <c r="A352" s="111" t="s">
        <v>17</v>
      </c>
      <c r="B352" s="112">
        <v>39411</v>
      </c>
      <c r="C352" s="103">
        <v>5614166.2800000003</v>
      </c>
      <c r="D352" s="104">
        <f t="shared" si="36"/>
        <v>0</v>
      </c>
      <c r="E352" s="105">
        <v>10621.169778419</v>
      </c>
      <c r="F352" s="106"/>
      <c r="G352" s="107">
        <f t="shared" si="37"/>
        <v>0</v>
      </c>
      <c r="L352" s="23" t="str">
        <f t="shared" si="38"/>
        <v>-</v>
      </c>
    </row>
    <row r="353" spans="1:12" s="78" customFormat="1">
      <c r="A353" s="101" t="s">
        <v>10</v>
      </c>
      <c r="B353" s="102">
        <v>39412</v>
      </c>
      <c r="C353" s="103">
        <v>5710530.8399999999</v>
      </c>
      <c r="D353" s="104">
        <f>+(C353-C352)/C352*100</f>
        <v>1.7164536138391608</v>
      </c>
      <c r="E353" s="105">
        <v>10803.4772309126</v>
      </c>
      <c r="F353" s="106"/>
      <c r="G353" s="107">
        <f t="shared" si="37"/>
        <v>1.7164536138385427</v>
      </c>
      <c r="H353" s="7"/>
      <c r="I353" s="7"/>
      <c r="J353" s="8"/>
      <c r="K353" s="8"/>
      <c r="L353" s="23">
        <f t="shared" si="38"/>
        <v>39413.5</v>
      </c>
    </row>
    <row r="354" spans="1:12">
      <c r="A354" s="101" t="s">
        <v>12</v>
      </c>
      <c r="B354" s="102">
        <v>39413</v>
      </c>
      <c r="C354" s="103">
        <v>5668431.2800000003</v>
      </c>
      <c r="D354" s="104">
        <f>+(C354-C353)/C353*100</f>
        <v>-0.73722673389851778</v>
      </c>
      <c r="E354" s="105">
        <v>10723.8311085757</v>
      </c>
      <c r="F354" s="106"/>
      <c r="G354" s="107">
        <f t="shared" si="37"/>
        <v>-0.73722673389827342</v>
      </c>
      <c r="L354" s="23">
        <f t="shared" si="38"/>
        <v>39414.5</v>
      </c>
    </row>
    <row r="355" spans="1:12">
      <c r="A355" s="101" t="s">
        <v>13</v>
      </c>
      <c r="B355" s="102">
        <v>39414</v>
      </c>
      <c r="C355" s="103">
        <v>5652099.8200000003</v>
      </c>
      <c r="D355" s="104">
        <f>+(C355-C354)/C354*100</f>
        <v>-0.28811251637860491</v>
      </c>
      <c r="E355" s="105">
        <v>10692.934408916601</v>
      </c>
      <c r="F355" s="106"/>
      <c r="G355" s="107">
        <f t="shared" si="37"/>
        <v>-0.28811251637850976</v>
      </c>
      <c r="L355" s="23">
        <f t="shared" si="38"/>
        <v>39415.5</v>
      </c>
    </row>
    <row r="356" spans="1:12">
      <c r="A356" s="101" t="s">
        <v>14</v>
      </c>
      <c r="B356" s="102">
        <v>39415</v>
      </c>
      <c r="C356" s="103">
        <v>5747041.1900000004</v>
      </c>
      <c r="D356" s="104">
        <f t="shared" ref="D356:D374" si="39">+(C356-C355)/C355*100</f>
        <v>1.6797539502761312</v>
      </c>
      <c r="E356" s="105">
        <v>10872.5493970508</v>
      </c>
      <c r="F356" s="106"/>
      <c r="G356" s="107">
        <f t="shared" si="37"/>
        <v>1.6797539502760064</v>
      </c>
      <c r="L356" s="23">
        <f t="shared" si="38"/>
        <v>39416.5</v>
      </c>
    </row>
    <row r="357" spans="1:12">
      <c r="A357" s="101" t="s">
        <v>15</v>
      </c>
      <c r="B357" s="102">
        <v>39416</v>
      </c>
      <c r="C357" s="103">
        <v>5792994.5499999998</v>
      </c>
      <c r="D357" s="104">
        <f t="shared" si="39"/>
        <v>0.79960032442362583</v>
      </c>
      <c r="E357" s="105">
        <v>10959.4863373027</v>
      </c>
      <c r="F357" s="106"/>
      <c r="G357" s="107">
        <f t="shared" si="37"/>
        <v>0.79960032442328877</v>
      </c>
      <c r="L357" s="23">
        <f t="shared" si="38"/>
        <v>39419.5</v>
      </c>
    </row>
    <row r="358" spans="1:12" s="47" customFormat="1">
      <c r="A358" s="49" t="s">
        <v>16</v>
      </c>
      <c r="B358" s="50">
        <v>39417</v>
      </c>
      <c r="C358" s="51">
        <v>5792994.5499999998</v>
      </c>
      <c r="D358" s="52">
        <f>+(C358-C357)/C357*100</f>
        <v>0</v>
      </c>
      <c r="E358" s="53">
        <v>10959.4863373027</v>
      </c>
      <c r="F358" s="100"/>
      <c r="G358" s="55">
        <f t="shared" si="37"/>
        <v>0</v>
      </c>
      <c r="H358" s="118"/>
      <c r="I358" s="118"/>
      <c r="J358" s="57"/>
      <c r="K358" s="57"/>
      <c r="L358" s="23" t="str">
        <f t="shared" si="38"/>
        <v>-</v>
      </c>
    </row>
    <row r="359" spans="1:12" s="47" customFormat="1">
      <c r="A359" s="111" t="s">
        <v>17</v>
      </c>
      <c r="B359" s="112">
        <v>39418</v>
      </c>
      <c r="C359" s="113">
        <v>5792994.5499999998</v>
      </c>
      <c r="D359" s="114">
        <f>+(C359-C358)/C358*100</f>
        <v>0</v>
      </c>
      <c r="E359" s="115">
        <v>10959.4863373027</v>
      </c>
      <c r="F359" s="116"/>
      <c r="G359" s="117">
        <f t="shared" si="37"/>
        <v>0</v>
      </c>
      <c r="H359" s="118"/>
      <c r="I359" s="118"/>
      <c r="J359" s="57"/>
      <c r="K359" s="57"/>
      <c r="L359" s="23" t="str">
        <f t="shared" si="38"/>
        <v>-</v>
      </c>
    </row>
    <row r="360" spans="1:12">
      <c r="A360" s="101" t="s">
        <v>10</v>
      </c>
      <c r="B360" s="102">
        <v>39419</v>
      </c>
      <c r="C360" s="103">
        <v>5801422.8899999997</v>
      </c>
      <c r="D360" s="104">
        <f>+(C360-C359)/C359*100</f>
        <v>0.14549193732626337</v>
      </c>
      <c r="E360" s="105">
        <v>10975.431506295899</v>
      </c>
      <c r="F360" s="106"/>
      <c r="G360" s="107">
        <f t="shared" si="37"/>
        <v>0.14549193732672408</v>
      </c>
      <c r="L360" s="23">
        <f t="shared" si="38"/>
        <v>39420.5</v>
      </c>
    </row>
    <row r="361" spans="1:12">
      <c r="A361" s="101" t="s">
        <v>12</v>
      </c>
      <c r="B361" s="102">
        <v>39420</v>
      </c>
      <c r="C361" s="103">
        <v>5782999.21</v>
      </c>
      <c r="D361" s="104">
        <f t="shared" si="39"/>
        <v>-0.31757174660990284</v>
      </c>
      <c r="E361" s="105">
        <v>10940.576636763401</v>
      </c>
      <c r="F361" s="106"/>
      <c r="G361" s="107">
        <f t="shared" si="37"/>
        <v>-0.31757174660973397</v>
      </c>
      <c r="L361" s="23">
        <f t="shared" si="38"/>
        <v>39421.5</v>
      </c>
    </row>
    <row r="362" spans="1:12">
      <c r="A362" s="101" t="s">
        <v>13</v>
      </c>
      <c r="B362" s="102">
        <v>39421</v>
      </c>
      <c r="C362" s="103">
        <v>5885736.0800000001</v>
      </c>
      <c r="D362" s="104">
        <f t="shared" si="39"/>
        <v>1.7765326653053459</v>
      </c>
      <c r="E362" s="105">
        <v>11134.939554488201</v>
      </c>
      <c r="F362" s="106"/>
      <c r="G362" s="107">
        <f t="shared" si="37"/>
        <v>1.7765326653047384</v>
      </c>
      <c r="L362" s="23">
        <f t="shared" si="38"/>
        <v>39422.5</v>
      </c>
    </row>
    <row r="363" spans="1:12">
      <c r="A363" s="101" t="s">
        <v>14</v>
      </c>
      <c r="B363" s="102">
        <v>39422</v>
      </c>
      <c r="C363" s="103">
        <v>5975648.2199999997</v>
      </c>
      <c r="D363" s="104">
        <f t="shared" si="39"/>
        <v>1.5276277899297119</v>
      </c>
      <c r="E363" s="105">
        <v>11305.039985514501</v>
      </c>
      <c r="F363" s="106"/>
      <c r="G363" s="107">
        <f t="shared" si="37"/>
        <v>1.5276277899302713</v>
      </c>
      <c r="L363" s="23">
        <f t="shared" si="38"/>
        <v>39423.5</v>
      </c>
    </row>
    <row r="364" spans="1:12">
      <c r="A364" s="101" t="s">
        <v>15</v>
      </c>
      <c r="B364" s="102">
        <v>39423</v>
      </c>
      <c r="C364" s="103">
        <v>6010385.9800000004</v>
      </c>
      <c r="D364" s="104">
        <f t="shared" si="39"/>
        <v>0.5813220377286652</v>
      </c>
      <c r="E364" s="105">
        <v>11370.758674324299</v>
      </c>
      <c r="F364" s="106"/>
      <c r="G364" s="107">
        <f t="shared" si="37"/>
        <v>0.58132203772835789</v>
      </c>
      <c r="L364" s="23">
        <f t="shared" si="38"/>
        <v>39426.5</v>
      </c>
    </row>
    <row r="365" spans="1:12" s="47" customFormat="1">
      <c r="A365" s="111" t="s">
        <v>16</v>
      </c>
      <c r="B365" s="112">
        <v>39424</v>
      </c>
      <c r="C365" s="113">
        <v>6010385.9800000004</v>
      </c>
      <c r="D365" s="114">
        <f t="shared" si="39"/>
        <v>0</v>
      </c>
      <c r="E365" s="115">
        <v>11370.758674324299</v>
      </c>
      <c r="F365" s="116"/>
      <c r="G365" s="117">
        <f t="shared" si="37"/>
        <v>0</v>
      </c>
      <c r="H365" s="118"/>
      <c r="I365" s="118"/>
      <c r="J365" s="57"/>
      <c r="K365" s="57"/>
      <c r="L365" s="23" t="str">
        <f t="shared" si="38"/>
        <v>-</v>
      </c>
    </row>
    <row r="366" spans="1:12" s="47" customFormat="1">
      <c r="A366" s="111" t="s">
        <v>17</v>
      </c>
      <c r="B366" s="112">
        <v>39425</v>
      </c>
      <c r="C366" s="113">
        <v>6010385.9800000004</v>
      </c>
      <c r="D366" s="114">
        <f t="shared" si="39"/>
        <v>0</v>
      </c>
      <c r="E366" s="115">
        <v>11370.758674324299</v>
      </c>
      <c r="F366" s="116"/>
      <c r="G366" s="117">
        <f t="shared" si="37"/>
        <v>0</v>
      </c>
      <c r="H366" s="118"/>
      <c r="I366" s="118"/>
      <c r="J366" s="57"/>
      <c r="K366" s="57"/>
      <c r="L366" s="23" t="str">
        <f t="shared" si="38"/>
        <v>-</v>
      </c>
    </row>
    <row r="367" spans="1:12">
      <c r="A367" s="101" t="s">
        <v>10</v>
      </c>
      <c r="B367" s="102">
        <v>39426</v>
      </c>
      <c r="C367" s="103">
        <v>6069401.8200000003</v>
      </c>
      <c r="D367" s="104">
        <f t="shared" si="39"/>
        <v>0.98189767173654707</v>
      </c>
      <c r="E367" s="105">
        <v>11482.407889006299</v>
      </c>
      <c r="F367" s="106"/>
      <c r="G367" s="107">
        <f t="shared" si="37"/>
        <v>0.98189767173679621</v>
      </c>
      <c r="L367" s="23">
        <f t="shared" si="38"/>
        <v>39427.5</v>
      </c>
    </row>
    <row r="368" spans="1:12">
      <c r="A368" s="101" t="s">
        <v>12</v>
      </c>
      <c r="B368" s="102">
        <v>39427</v>
      </c>
      <c r="C368" s="103">
        <v>6140644.71</v>
      </c>
      <c r="D368" s="104">
        <f t="shared" si="39"/>
        <v>1.1738041426955592</v>
      </c>
      <c r="E368" s="105">
        <v>11617.1888684886</v>
      </c>
      <c r="F368" s="106"/>
      <c r="G368" s="107">
        <f t="shared" si="37"/>
        <v>1.1738041426950625</v>
      </c>
      <c r="L368" s="23">
        <f t="shared" si="38"/>
        <v>39428.5</v>
      </c>
    </row>
    <row r="369" spans="1:12">
      <c r="A369" s="101" t="s">
        <v>13</v>
      </c>
      <c r="B369" s="102">
        <v>39428</v>
      </c>
      <c r="C369" s="103">
        <v>5703684.0499999998</v>
      </c>
      <c r="D369" s="104">
        <f t="shared" si="39"/>
        <v>-7.1158759484718681</v>
      </c>
      <c r="E369" s="105">
        <v>11579.140480538201</v>
      </c>
      <c r="F369" s="106"/>
      <c r="G369" s="107">
        <f t="shared" si="37"/>
        <v>-0.3275180285103616</v>
      </c>
      <c r="L369" s="23">
        <f t="shared" si="38"/>
        <v>39429.5</v>
      </c>
    </row>
    <row r="370" spans="1:12">
      <c r="A370" s="101" t="s">
        <v>14</v>
      </c>
      <c r="B370" s="102">
        <v>39429</v>
      </c>
      <c r="C370" s="103">
        <v>5667557.0300000003</v>
      </c>
      <c r="D370" s="104">
        <f t="shared" si="39"/>
        <v>-0.63339798774442202</v>
      </c>
      <c r="E370" s="105">
        <v>11505.798437736399</v>
      </c>
      <c r="F370" s="106"/>
      <c r="G370" s="107">
        <f t="shared" si="37"/>
        <v>-0.63339798774418787</v>
      </c>
      <c r="L370" s="23">
        <f t="shared" si="38"/>
        <v>39430.5</v>
      </c>
    </row>
    <row r="371" spans="1:12">
      <c r="A371" s="101" t="s">
        <v>15</v>
      </c>
      <c r="B371" s="102">
        <v>39430</v>
      </c>
      <c r="C371" s="103">
        <v>5583151.9000000004</v>
      </c>
      <c r="D371" s="104">
        <f t="shared" si="39"/>
        <v>-1.4892682959027919</v>
      </c>
      <c r="E371" s="105">
        <v>11334.446229412701</v>
      </c>
      <c r="F371" s="106"/>
      <c r="G371" s="107">
        <f t="shared" si="37"/>
        <v>-1.4892682959028924</v>
      </c>
      <c r="L371" s="23">
        <f t="shared" si="38"/>
        <v>39433.5</v>
      </c>
    </row>
    <row r="372" spans="1:12" s="47" customFormat="1">
      <c r="A372" s="111" t="s">
        <v>16</v>
      </c>
      <c r="B372" s="112">
        <v>39431</v>
      </c>
      <c r="C372" s="113">
        <v>5583151.9000000004</v>
      </c>
      <c r="D372" s="114">
        <f t="shared" si="39"/>
        <v>0</v>
      </c>
      <c r="E372" s="115">
        <v>11334.446229412701</v>
      </c>
      <c r="F372" s="116"/>
      <c r="G372" s="117">
        <f t="shared" si="37"/>
        <v>0</v>
      </c>
      <c r="H372" s="118"/>
      <c r="I372" s="118"/>
      <c r="J372" s="57"/>
      <c r="K372" s="57"/>
      <c r="L372" s="23" t="str">
        <f t="shared" si="38"/>
        <v>-</v>
      </c>
    </row>
    <row r="373" spans="1:12" s="47" customFormat="1">
      <c r="A373" s="111" t="s">
        <v>17</v>
      </c>
      <c r="B373" s="112">
        <v>39432</v>
      </c>
      <c r="C373" s="113">
        <v>5583151.9000000004</v>
      </c>
      <c r="D373" s="114">
        <f t="shared" si="39"/>
        <v>0</v>
      </c>
      <c r="E373" s="115">
        <v>11334.446229412701</v>
      </c>
      <c r="F373" s="116"/>
      <c r="G373" s="117">
        <f t="shared" si="37"/>
        <v>0</v>
      </c>
      <c r="H373" s="118"/>
      <c r="I373" s="118"/>
      <c r="J373" s="57"/>
      <c r="K373" s="57"/>
      <c r="L373" s="23" t="str">
        <f t="shared" si="38"/>
        <v>-</v>
      </c>
    </row>
    <row r="374" spans="1:12" s="78" customFormat="1">
      <c r="A374" s="101" t="s">
        <v>10</v>
      </c>
      <c r="B374" s="102">
        <v>39433</v>
      </c>
      <c r="C374" s="103">
        <v>5499289.0199999996</v>
      </c>
      <c r="D374" s="104">
        <f t="shared" si="39"/>
        <v>-1.5020705419102212</v>
      </c>
      <c r="E374" s="105">
        <v>11164.194851512</v>
      </c>
      <c r="F374" s="106"/>
      <c r="G374" s="107">
        <f t="shared" si="37"/>
        <v>-1.50207054191056</v>
      </c>
      <c r="H374" s="7"/>
      <c r="I374" s="7"/>
      <c r="J374" s="8"/>
      <c r="K374" s="8"/>
      <c r="L374" s="23">
        <f t="shared" si="38"/>
        <v>39434.5</v>
      </c>
    </row>
    <row r="375" spans="1:12" s="110" customFormat="1">
      <c r="A375" s="101" t="s">
        <v>12</v>
      </c>
      <c r="B375" s="102">
        <v>39434</v>
      </c>
      <c r="C375" s="103">
        <v>5558910.5199999996</v>
      </c>
      <c r="D375" s="104">
        <f>+(C375-C374)/C374*100</f>
        <v>1.0841674220643163</v>
      </c>
      <c r="E375" s="105">
        <v>11285.2334150279</v>
      </c>
      <c r="F375" s="106"/>
      <c r="G375" s="107">
        <f t="shared" si="37"/>
        <v>1.0841674220645425</v>
      </c>
      <c r="H375" s="108"/>
      <c r="I375" s="108"/>
      <c r="J375" s="109"/>
      <c r="L375" s="23">
        <f t="shared" si="38"/>
        <v>39435.5</v>
      </c>
    </row>
    <row r="376" spans="1:12">
      <c r="A376" s="101" t="s">
        <v>13</v>
      </c>
      <c r="B376" s="102">
        <v>39435</v>
      </c>
      <c r="C376" s="103">
        <v>5546221.7199999997</v>
      </c>
      <c r="D376" s="104">
        <f t="shared" ref="D376:D439" si="40">+(C376-C375)/C375*100</f>
        <v>-0.22826055491175301</v>
      </c>
      <c r="E376" s="105">
        <v>11259.473678611699</v>
      </c>
      <c r="F376" s="106"/>
      <c r="G376" s="107">
        <f t="shared" ref="G376:G390" si="41">+(E376-E375)/E375*100</f>
        <v>-0.22826055491150368</v>
      </c>
      <c r="L376" s="23">
        <f t="shared" si="38"/>
        <v>39436.5</v>
      </c>
    </row>
    <row r="377" spans="1:12">
      <c r="A377" s="101" t="s">
        <v>14</v>
      </c>
      <c r="B377" s="102">
        <v>39436</v>
      </c>
      <c r="C377" s="103">
        <v>5588920.2300000004</v>
      </c>
      <c r="D377" s="104">
        <f t="shared" si="40"/>
        <v>0.76986662552684082</v>
      </c>
      <c r="E377" s="105">
        <v>11346.1566086733</v>
      </c>
      <c r="F377" s="106"/>
      <c r="G377" s="107">
        <f t="shared" si="41"/>
        <v>0.76986662552675367</v>
      </c>
      <c r="L377" s="23">
        <f t="shared" si="38"/>
        <v>39437.5</v>
      </c>
    </row>
    <row r="378" spans="1:12">
      <c r="A378" s="101" t="s">
        <v>15</v>
      </c>
      <c r="B378" s="102">
        <v>39437</v>
      </c>
      <c r="C378" s="103">
        <v>5625945.4199999999</v>
      </c>
      <c r="D378" s="104">
        <f t="shared" si="40"/>
        <v>0.66247483371219051</v>
      </c>
      <c r="E378" s="105">
        <v>11421.322040799299</v>
      </c>
      <c r="F378" s="106"/>
      <c r="G378" s="107">
        <f t="shared" si="41"/>
        <v>0.66247483371189264</v>
      </c>
      <c r="L378" s="23">
        <f t="shared" si="38"/>
        <v>39440.5</v>
      </c>
    </row>
    <row r="379" spans="1:12" s="47" customFormat="1">
      <c r="A379" s="111" t="s">
        <v>16</v>
      </c>
      <c r="B379" s="112">
        <v>39438</v>
      </c>
      <c r="C379" s="113">
        <v>5625945.4199999999</v>
      </c>
      <c r="D379" s="114">
        <f t="shared" si="40"/>
        <v>0</v>
      </c>
      <c r="E379" s="115">
        <v>11421.322040799299</v>
      </c>
      <c r="F379" s="116"/>
      <c r="G379" s="117">
        <f t="shared" si="41"/>
        <v>0</v>
      </c>
      <c r="H379" s="118"/>
      <c r="I379" s="118"/>
      <c r="J379" s="57"/>
      <c r="K379" s="57"/>
      <c r="L379" s="23" t="str">
        <f t="shared" si="38"/>
        <v>-</v>
      </c>
    </row>
    <row r="380" spans="1:12" s="47" customFormat="1">
      <c r="A380" s="111" t="s">
        <v>17</v>
      </c>
      <c r="B380" s="112">
        <v>39439</v>
      </c>
      <c r="C380" s="113">
        <v>5625945.4199999999</v>
      </c>
      <c r="D380" s="114">
        <f t="shared" si="40"/>
        <v>0</v>
      </c>
      <c r="E380" s="115">
        <v>11421.322040799299</v>
      </c>
      <c r="F380" s="116"/>
      <c r="G380" s="117">
        <f t="shared" si="41"/>
        <v>0</v>
      </c>
      <c r="H380" s="118"/>
      <c r="I380" s="118"/>
      <c r="J380" s="57"/>
      <c r="K380" s="57"/>
      <c r="L380" s="23" t="str">
        <f t="shared" si="38"/>
        <v>-</v>
      </c>
    </row>
    <row r="381" spans="1:12">
      <c r="A381" s="101" t="s">
        <v>10</v>
      </c>
      <c r="B381" s="102">
        <v>39440</v>
      </c>
      <c r="C381" s="103">
        <v>5640048.4400000004</v>
      </c>
      <c r="D381" s="104">
        <f t="shared" si="40"/>
        <v>0.25067822289681019</v>
      </c>
      <c r="E381" s="105">
        <v>11449.9528079225</v>
      </c>
      <c r="F381" s="106"/>
      <c r="G381" s="107">
        <f t="shared" si="41"/>
        <v>0.25067822289683939</v>
      </c>
      <c r="L381" s="23">
        <f t="shared" si="38"/>
        <v>39441.5</v>
      </c>
    </row>
    <row r="382" spans="1:12">
      <c r="A382" s="119" t="s">
        <v>12</v>
      </c>
      <c r="B382" s="120">
        <v>39441</v>
      </c>
      <c r="C382" s="121">
        <v>5605215.9400000004</v>
      </c>
      <c r="D382" s="122">
        <f>+(C382-C381)/C381*100</f>
        <v>-0.61759221344559934</v>
      </c>
      <c r="E382" s="123">
        <v>11379.238790937599</v>
      </c>
      <c r="F382" s="106"/>
      <c r="G382" s="124">
        <f t="shared" si="41"/>
        <v>-0.61759221344538706</v>
      </c>
      <c r="L382" s="23">
        <f t="shared" si="38"/>
        <v>39442.5</v>
      </c>
    </row>
    <row r="383" spans="1:12" ht="15">
      <c r="A383" s="24" t="s">
        <v>13</v>
      </c>
      <c r="B383" s="25">
        <v>39442</v>
      </c>
      <c r="C383" s="125">
        <v>5219858.28</v>
      </c>
      <c r="D383" s="104">
        <f t="shared" si="40"/>
        <v>-6.874983303497852</v>
      </c>
      <c r="E383" s="125">
        <v>11285.95</v>
      </c>
      <c r="F383" s="24"/>
      <c r="G383" s="107">
        <f t="shared" si="41"/>
        <v>-0.81981574208543373</v>
      </c>
      <c r="L383" s="23">
        <f t="shared" si="38"/>
        <v>39443.5</v>
      </c>
    </row>
    <row r="384" spans="1:12" ht="15">
      <c r="A384" s="24" t="s">
        <v>14</v>
      </c>
      <c r="B384" s="25">
        <v>39443</v>
      </c>
      <c r="C384" s="125">
        <v>5224708.79</v>
      </c>
      <c r="D384" s="104">
        <f t="shared" si="40"/>
        <v>9.2924170347394489E-2</v>
      </c>
      <c r="E384" s="125">
        <v>11296.14</v>
      </c>
      <c r="F384" s="24"/>
      <c r="G384" s="107">
        <f t="shared" si="41"/>
        <v>9.0289253452289706E-2</v>
      </c>
      <c r="L384" s="23">
        <f t="shared" si="38"/>
        <v>39444.5</v>
      </c>
    </row>
    <row r="385" spans="1:12" ht="15">
      <c r="A385" s="24" t="s">
        <v>15</v>
      </c>
      <c r="B385" s="25">
        <v>39444</v>
      </c>
      <c r="C385" s="125">
        <v>5188593.71</v>
      </c>
      <c r="D385" s="104">
        <f t="shared" si="40"/>
        <v>-0.69123622868940937</v>
      </c>
      <c r="E385" s="125">
        <v>11218.35</v>
      </c>
      <c r="F385" s="24"/>
      <c r="G385" s="107">
        <f t="shared" si="41"/>
        <v>-0.68864231498546458</v>
      </c>
      <c r="L385" s="23">
        <f t="shared" si="38"/>
        <v>39447.5</v>
      </c>
    </row>
    <row r="386" spans="1:12" ht="15">
      <c r="A386" s="24" t="s">
        <v>16</v>
      </c>
      <c r="B386" s="25">
        <v>39445</v>
      </c>
      <c r="C386" s="125">
        <v>5188402.34</v>
      </c>
      <c r="D386" s="104">
        <f t="shared" si="40"/>
        <v>-3.6882826194558943E-3</v>
      </c>
      <c r="E386" s="125">
        <v>11217.94</v>
      </c>
      <c r="F386" s="24"/>
      <c r="G386" s="107">
        <f>+(E386-E385)/E385*100</f>
        <v>-3.6547264080711911E-3</v>
      </c>
      <c r="L386" s="23" t="str">
        <f t="shared" si="38"/>
        <v>-</v>
      </c>
    </row>
    <row r="387" spans="1:12">
      <c r="A387" s="38" t="s">
        <v>17</v>
      </c>
      <c r="B387" s="39">
        <v>39446</v>
      </c>
      <c r="C387" s="126">
        <v>5188402.34</v>
      </c>
      <c r="D387" s="104">
        <f t="shared" si="40"/>
        <v>0</v>
      </c>
      <c r="E387" s="126">
        <v>11217.94</v>
      </c>
      <c r="F387" s="38"/>
      <c r="G387" s="107">
        <f t="shared" ref="G387:G532" si="42">+(E387-E386)/E386*100</f>
        <v>0</v>
      </c>
      <c r="L387" s="23" t="str">
        <f t="shared" si="38"/>
        <v>-</v>
      </c>
    </row>
    <row r="388" spans="1:12">
      <c r="A388" s="38" t="s">
        <v>10</v>
      </c>
      <c r="B388" s="39">
        <v>39447</v>
      </c>
      <c r="C388" s="126">
        <v>5188402.34</v>
      </c>
      <c r="D388" s="104">
        <f t="shared" si="40"/>
        <v>0</v>
      </c>
      <c r="E388" s="126">
        <v>11217.94</v>
      </c>
      <c r="F388" s="38"/>
      <c r="G388" s="107">
        <f t="shared" si="42"/>
        <v>0</v>
      </c>
      <c r="L388" s="23">
        <f t="shared" ref="L388:L451" si="43">IF(OR(A388="сб",A388="вс"),"-",IF(A388="пт",B388+3.5,B388+1.5))</f>
        <v>39448.5</v>
      </c>
    </row>
    <row r="389" spans="1:12">
      <c r="A389" s="38" t="s">
        <v>12</v>
      </c>
      <c r="B389" s="39">
        <v>39448</v>
      </c>
      <c r="C389" s="126">
        <v>5188402.34</v>
      </c>
      <c r="D389" s="104">
        <f t="shared" si="40"/>
        <v>0</v>
      </c>
      <c r="E389" s="126">
        <v>11217.94</v>
      </c>
      <c r="F389" s="38"/>
      <c r="G389" s="107">
        <f t="shared" si="42"/>
        <v>0</v>
      </c>
      <c r="L389" s="23">
        <f t="shared" si="43"/>
        <v>39449.5</v>
      </c>
    </row>
    <row r="390" spans="1:12">
      <c r="A390" s="38" t="s">
        <v>13</v>
      </c>
      <c r="B390" s="39">
        <v>39449</v>
      </c>
      <c r="C390" s="126">
        <v>5188402.34</v>
      </c>
      <c r="D390" s="104">
        <f t="shared" si="40"/>
        <v>0</v>
      </c>
      <c r="E390" s="126">
        <v>11217.94</v>
      </c>
      <c r="F390" s="38"/>
      <c r="G390" s="107">
        <f t="shared" si="42"/>
        <v>0</v>
      </c>
      <c r="L390" s="23">
        <f t="shared" si="43"/>
        <v>39450.5</v>
      </c>
    </row>
    <row r="391" spans="1:12">
      <c r="A391" s="38" t="s">
        <v>14</v>
      </c>
      <c r="B391" s="39">
        <v>39450</v>
      </c>
      <c r="C391" s="126">
        <v>5188402.34</v>
      </c>
      <c r="D391" s="104">
        <f t="shared" si="40"/>
        <v>0</v>
      </c>
      <c r="E391" s="126">
        <v>11217.94</v>
      </c>
      <c r="F391" s="38"/>
      <c r="G391" s="107">
        <f t="shared" si="42"/>
        <v>0</v>
      </c>
      <c r="L391" s="23">
        <f t="shared" si="43"/>
        <v>39451.5</v>
      </c>
    </row>
    <row r="392" spans="1:12">
      <c r="A392" s="38" t="s">
        <v>15</v>
      </c>
      <c r="B392" s="39">
        <v>39451</v>
      </c>
      <c r="C392" s="126">
        <v>5188402.34</v>
      </c>
      <c r="D392" s="104">
        <f t="shared" si="40"/>
        <v>0</v>
      </c>
      <c r="E392" s="126">
        <v>11217.94</v>
      </c>
      <c r="F392" s="38"/>
      <c r="G392" s="107">
        <f t="shared" si="42"/>
        <v>0</v>
      </c>
      <c r="L392" s="23">
        <f t="shared" si="43"/>
        <v>39454.5</v>
      </c>
    </row>
    <row r="393" spans="1:12">
      <c r="A393" s="38" t="s">
        <v>16</v>
      </c>
      <c r="B393" s="39">
        <v>39452</v>
      </c>
      <c r="C393" s="126">
        <v>5188402.34</v>
      </c>
      <c r="D393" s="104">
        <f t="shared" si="40"/>
        <v>0</v>
      </c>
      <c r="E393" s="126">
        <v>11217.94</v>
      </c>
      <c r="F393" s="38"/>
      <c r="G393" s="107">
        <f t="shared" si="42"/>
        <v>0</v>
      </c>
      <c r="L393" s="23" t="str">
        <f t="shared" si="43"/>
        <v>-</v>
      </c>
    </row>
    <row r="394" spans="1:12">
      <c r="A394" s="38" t="s">
        <v>17</v>
      </c>
      <c r="B394" s="39">
        <v>39453</v>
      </c>
      <c r="C394" s="126">
        <v>5188402.34</v>
      </c>
      <c r="D394" s="104">
        <f t="shared" si="40"/>
        <v>0</v>
      </c>
      <c r="E394" s="126">
        <v>11217.94</v>
      </c>
      <c r="F394" s="38"/>
      <c r="G394" s="107">
        <f t="shared" si="42"/>
        <v>0</v>
      </c>
      <c r="L394" s="23" t="str">
        <f t="shared" si="43"/>
        <v>-</v>
      </c>
    </row>
    <row r="395" spans="1:12">
      <c r="A395" s="38" t="s">
        <v>10</v>
      </c>
      <c r="B395" s="39">
        <v>39454</v>
      </c>
      <c r="C395" s="126">
        <v>5188402.34</v>
      </c>
      <c r="D395" s="104">
        <f t="shared" si="40"/>
        <v>0</v>
      </c>
      <c r="E395" s="126">
        <v>11217.94</v>
      </c>
      <c r="F395" s="38"/>
      <c r="G395" s="107">
        <f t="shared" si="42"/>
        <v>0</v>
      </c>
      <c r="L395" s="23">
        <f t="shared" si="43"/>
        <v>39455.5</v>
      </c>
    </row>
    <row r="396" spans="1:12">
      <c r="A396" s="38" t="s">
        <v>12</v>
      </c>
      <c r="B396" s="39">
        <v>39455</v>
      </c>
      <c r="C396" s="126">
        <v>5188402.34</v>
      </c>
      <c r="D396" s="104">
        <f t="shared" si="40"/>
        <v>0</v>
      </c>
      <c r="E396" s="126">
        <v>11217.94</v>
      </c>
      <c r="F396" s="38"/>
      <c r="G396" s="107">
        <f t="shared" si="42"/>
        <v>0</v>
      </c>
      <c r="L396" s="23">
        <f t="shared" si="43"/>
        <v>39456.5</v>
      </c>
    </row>
    <row r="397" spans="1:12" ht="15">
      <c r="A397" s="24" t="s">
        <v>13</v>
      </c>
      <c r="B397" s="25">
        <v>39456</v>
      </c>
      <c r="C397" s="125">
        <v>5224145.97</v>
      </c>
      <c r="D397" s="104">
        <f t="shared" si="40"/>
        <v>0.68891399813839205</v>
      </c>
      <c r="E397" s="125">
        <v>11295.22</v>
      </c>
      <c r="F397" s="24"/>
      <c r="G397" s="107">
        <f t="shared" si="42"/>
        <v>0.68889653537101136</v>
      </c>
      <c r="L397" s="23">
        <f t="shared" si="43"/>
        <v>39457.5</v>
      </c>
    </row>
    <row r="398" spans="1:12" ht="15">
      <c r="A398" s="24" t="s">
        <v>14</v>
      </c>
      <c r="B398" s="25">
        <v>39457</v>
      </c>
      <c r="C398" s="125">
        <v>5244526.8499999996</v>
      </c>
      <c r="D398" s="104">
        <f t="shared" si="40"/>
        <v>0.3901284557713055</v>
      </c>
      <c r="E398" s="125">
        <v>11339.29</v>
      </c>
      <c r="F398" s="24"/>
      <c r="G398" s="107">
        <f t="shared" si="42"/>
        <v>0.39016504326610313</v>
      </c>
      <c r="L398" s="23">
        <f t="shared" si="43"/>
        <v>39458.5</v>
      </c>
    </row>
    <row r="399" spans="1:12" ht="15">
      <c r="A399" s="24" t="s">
        <v>15</v>
      </c>
      <c r="B399" s="25">
        <v>39458</v>
      </c>
      <c r="C399" s="125">
        <v>5239260.05</v>
      </c>
      <c r="D399" s="104">
        <f t="shared" si="40"/>
        <v>-0.10042469322089206</v>
      </c>
      <c r="E399" s="125">
        <v>11327.9</v>
      </c>
      <c r="F399" s="24"/>
      <c r="G399" s="107">
        <f t="shared" si="42"/>
        <v>-0.10044720613020071</v>
      </c>
      <c r="L399" s="23">
        <f t="shared" si="43"/>
        <v>39461.5</v>
      </c>
    </row>
    <row r="400" spans="1:12">
      <c r="A400" s="38" t="s">
        <v>16</v>
      </c>
      <c r="B400" s="39">
        <v>39459</v>
      </c>
      <c r="C400" s="126">
        <v>5239260.05</v>
      </c>
      <c r="D400" s="104">
        <f t="shared" si="40"/>
        <v>0</v>
      </c>
      <c r="E400" s="126">
        <v>11327.9</v>
      </c>
      <c r="F400" s="38"/>
      <c r="G400" s="107">
        <f t="shared" si="42"/>
        <v>0</v>
      </c>
      <c r="L400" s="23" t="str">
        <f t="shared" si="43"/>
        <v>-</v>
      </c>
    </row>
    <row r="401" spans="1:12">
      <c r="A401" s="38" t="s">
        <v>17</v>
      </c>
      <c r="B401" s="39">
        <v>39460</v>
      </c>
      <c r="C401" s="126">
        <v>5239260.05</v>
      </c>
      <c r="D401" s="104">
        <f t="shared" si="40"/>
        <v>0</v>
      </c>
      <c r="E401" s="126">
        <v>11327.9</v>
      </c>
      <c r="F401" s="38"/>
      <c r="G401" s="107">
        <f t="shared" si="42"/>
        <v>0</v>
      </c>
      <c r="L401" s="23" t="str">
        <f t="shared" si="43"/>
        <v>-</v>
      </c>
    </row>
    <row r="402" spans="1:12" ht="15">
      <c r="A402" s="24" t="s">
        <v>10</v>
      </c>
      <c r="B402" s="25">
        <v>39461</v>
      </c>
      <c r="C402" s="125">
        <v>5269717.97</v>
      </c>
      <c r="D402" s="104">
        <f t="shared" si="40"/>
        <v>0.58134010736878627</v>
      </c>
      <c r="E402" s="125">
        <v>11393.75</v>
      </c>
      <c r="F402" s="24"/>
      <c r="G402" s="107">
        <f t="shared" si="42"/>
        <v>0.58130809770566805</v>
      </c>
      <c r="L402" s="23">
        <f t="shared" si="43"/>
        <v>39462.5</v>
      </c>
    </row>
    <row r="403" spans="1:12" ht="15">
      <c r="A403" s="24" t="s">
        <v>12</v>
      </c>
      <c r="B403" s="25">
        <v>39462</v>
      </c>
      <c r="C403" s="125">
        <v>5283871.8499999996</v>
      </c>
      <c r="D403" s="104">
        <f t="shared" si="40"/>
        <v>0.26858894689576507</v>
      </c>
      <c r="E403" s="125">
        <v>11424.36</v>
      </c>
      <c r="F403" s="24"/>
      <c r="G403" s="107">
        <f t="shared" si="42"/>
        <v>0.26865606143719656</v>
      </c>
      <c r="L403" s="23">
        <f t="shared" si="43"/>
        <v>39463.5</v>
      </c>
    </row>
    <row r="404" spans="1:12" ht="15">
      <c r="A404" s="24" t="s">
        <v>13</v>
      </c>
      <c r="B404" s="25">
        <v>39463</v>
      </c>
      <c r="C404" s="125">
        <v>5081499.84</v>
      </c>
      <c r="D404" s="127">
        <f t="shared" si="40"/>
        <v>-3.8299946657487496</v>
      </c>
      <c r="E404" s="125">
        <v>10986.8</v>
      </c>
      <c r="F404" s="24"/>
      <c r="G404" s="107">
        <f t="shared" si="42"/>
        <v>-3.8300613776176635</v>
      </c>
      <c r="L404" s="23">
        <f t="shared" si="43"/>
        <v>39464.5</v>
      </c>
    </row>
    <row r="405" spans="1:12" ht="15">
      <c r="A405" s="24" t="s">
        <v>14</v>
      </c>
      <c r="B405" s="25">
        <v>39464</v>
      </c>
      <c r="C405" s="125">
        <v>4962601.9800000004</v>
      </c>
      <c r="D405" s="127">
        <f t="shared" si="40"/>
        <v>-2.3398182376012713</v>
      </c>
      <c r="E405" s="125">
        <v>10729.72</v>
      </c>
      <c r="F405" s="24"/>
      <c r="G405" s="107">
        <f t="shared" si="42"/>
        <v>-2.3398987876360722</v>
      </c>
      <c r="L405" s="23">
        <f t="shared" si="43"/>
        <v>39465.5</v>
      </c>
    </row>
    <row r="406" spans="1:12" ht="15">
      <c r="A406" s="24" t="s">
        <v>15</v>
      </c>
      <c r="B406" s="25">
        <v>39465</v>
      </c>
      <c r="C406" s="125">
        <v>4910268.13</v>
      </c>
      <c r="D406" s="127">
        <f t="shared" si="40"/>
        <v>-1.0545647265469507</v>
      </c>
      <c r="E406" s="125">
        <v>10616.58</v>
      </c>
      <c r="F406" s="24"/>
      <c r="G406" s="107">
        <f t="shared" si="42"/>
        <v>-1.0544543566840461</v>
      </c>
      <c r="L406" s="23">
        <f t="shared" si="43"/>
        <v>39468.5</v>
      </c>
    </row>
    <row r="407" spans="1:12" s="47" customFormat="1">
      <c r="A407" s="38" t="s">
        <v>16</v>
      </c>
      <c r="B407" s="39">
        <v>39466</v>
      </c>
      <c r="C407" s="126">
        <v>4910268.13</v>
      </c>
      <c r="D407" s="128">
        <f t="shared" si="40"/>
        <v>0</v>
      </c>
      <c r="E407" s="126">
        <v>10616.58</v>
      </c>
      <c r="F407" s="38"/>
      <c r="G407" s="117">
        <f t="shared" si="42"/>
        <v>0</v>
      </c>
      <c r="H407" s="118"/>
      <c r="I407" s="118"/>
      <c r="J407" s="57"/>
      <c r="K407" s="57"/>
      <c r="L407" s="23" t="str">
        <f t="shared" si="43"/>
        <v>-</v>
      </c>
    </row>
    <row r="408" spans="1:12" s="47" customFormat="1">
      <c r="A408" s="38" t="s">
        <v>17</v>
      </c>
      <c r="B408" s="39">
        <v>39467</v>
      </c>
      <c r="C408" s="126">
        <v>4910268.13</v>
      </c>
      <c r="D408" s="128">
        <f t="shared" si="40"/>
        <v>0</v>
      </c>
      <c r="E408" s="126">
        <v>10616.58</v>
      </c>
      <c r="F408" s="38"/>
      <c r="G408" s="117">
        <f t="shared" si="42"/>
        <v>0</v>
      </c>
      <c r="H408" s="118"/>
      <c r="I408" s="118"/>
      <c r="J408" s="57"/>
      <c r="K408" s="57"/>
      <c r="L408" s="23" t="str">
        <f t="shared" si="43"/>
        <v>-</v>
      </c>
    </row>
    <row r="409" spans="1:12" ht="15">
      <c r="A409" s="24" t="s">
        <v>10</v>
      </c>
      <c r="B409" s="25">
        <v>39468</v>
      </c>
      <c r="C409" s="125">
        <v>4665070.4800000004</v>
      </c>
      <c r="D409" s="127">
        <f t="shared" si="40"/>
        <v>-4.9935694652177665</v>
      </c>
      <c r="E409" s="125">
        <v>10086.43</v>
      </c>
      <c r="F409" s="24"/>
      <c r="G409" s="107">
        <f t="shared" si="42"/>
        <v>-4.9936043433949511</v>
      </c>
      <c r="L409" s="23">
        <f t="shared" si="43"/>
        <v>39469.5</v>
      </c>
    </row>
    <row r="410" spans="1:12" ht="15">
      <c r="A410" s="24" t="s">
        <v>12</v>
      </c>
      <c r="B410" s="25">
        <v>39469</v>
      </c>
      <c r="C410" s="125">
        <v>4449731.05</v>
      </c>
      <c r="D410" s="127">
        <f t="shared" si="40"/>
        <v>-4.6159952121452328</v>
      </c>
      <c r="E410" s="125">
        <v>9620.84</v>
      </c>
      <c r="F410" s="24"/>
      <c r="G410" s="107">
        <f t="shared" si="42"/>
        <v>-4.6160038784783133</v>
      </c>
      <c r="L410" s="23">
        <f t="shared" si="43"/>
        <v>39470.5</v>
      </c>
    </row>
    <row r="411" spans="1:12" ht="15">
      <c r="A411" s="24" t="s">
        <v>13</v>
      </c>
      <c r="B411" s="25">
        <v>39470</v>
      </c>
      <c r="C411" s="125">
        <v>4463888.16</v>
      </c>
      <c r="D411" s="127">
        <f t="shared" si="40"/>
        <v>0.31815653217963219</v>
      </c>
      <c r="E411" s="125">
        <v>9651.4500000000007</v>
      </c>
      <c r="F411" s="24"/>
      <c r="G411" s="107">
        <f t="shared" si="42"/>
        <v>0.31816348676415557</v>
      </c>
      <c r="L411" s="23">
        <f t="shared" si="43"/>
        <v>39471.5</v>
      </c>
    </row>
    <row r="412" spans="1:12" ht="15">
      <c r="A412" s="24" t="s">
        <v>14</v>
      </c>
      <c r="B412" s="25">
        <v>39471</v>
      </c>
      <c r="C412" s="125">
        <v>4527444.08</v>
      </c>
      <c r="D412" s="127">
        <f t="shared" si="40"/>
        <v>1.4237793986308098</v>
      </c>
      <c r="E412" s="125">
        <v>9788.8700000000008</v>
      </c>
      <c r="F412" s="24"/>
      <c r="G412" s="107">
        <f t="shared" si="42"/>
        <v>1.4238275077838052</v>
      </c>
      <c r="L412" s="23">
        <f t="shared" si="43"/>
        <v>39472.5</v>
      </c>
    </row>
    <row r="413" spans="1:12" ht="15">
      <c r="A413" s="24" t="s">
        <v>15</v>
      </c>
      <c r="B413" s="25">
        <v>39472</v>
      </c>
      <c r="C413" s="125">
        <v>4654165.6399999997</v>
      </c>
      <c r="D413" s="127">
        <f t="shared" si="40"/>
        <v>2.7989646644072872</v>
      </c>
      <c r="E413" s="125">
        <v>10062.86</v>
      </c>
      <c r="F413" s="24"/>
      <c r="G413" s="107">
        <f t="shared" si="42"/>
        <v>2.7989951853482555</v>
      </c>
      <c r="L413" s="23">
        <f t="shared" si="43"/>
        <v>39475.5</v>
      </c>
    </row>
    <row r="414" spans="1:12">
      <c r="A414" s="38" t="s">
        <v>16</v>
      </c>
      <c r="B414" s="39">
        <v>39473</v>
      </c>
      <c r="C414" s="126">
        <v>4654165.6399999997</v>
      </c>
      <c r="D414" s="128">
        <f t="shared" si="40"/>
        <v>0</v>
      </c>
      <c r="E414" s="126">
        <v>10062.86</v>
      </c>
      <c r="F414" s="38"/>
      <c r="G414" s="117">
        <f t="shared" si="42"/>
        <v>0</v>
      </c>
      <c r="L414" s="23" t="str">
        <f t="shared" si="43"/>
        <v>-</v>
      </c>
    </row>
    <row r="415" spans="1:12">
      <c r="A415" s="38" t="s">
        <v>17</v>
      </c>
      <c r="B415" s="39">
        <v>39474</v>
      </c>
      <c r="C415" s="126">
        <v>4654165.6399999997</v>
      </c>
      <c r="D415" s="128">
        <f t="shared" si="40"/>
        <v>0</v>
      </c>
      <c r="E415" s="126">
        <v>10062.86</v>
      </c>
      <c r="F415" s="38"/>
      <c r="G415" s="117">
        <f t="shared" si="42"/>
        <v>0</v>
      </c>
      <c r="L415" s="23" t="str">
        <f t="shared" si="43"/>
        <v>-</v>
      </c>
    </row>
    <row r="416" spans="1:12" ht="15">
      <c r="A416" s="24" t="s">
        <v>10</v>
      </c>
      <c r="B416" s="25">
        <v>39475</v>
      </c>
      <c r="C416" s="125">
        <v>4529429.4800000004</v>
      </c>
      <c r="D416" s="127">
        <f t="shared" si="40"/>
        <v>-2.6800971355200676</v>
      </c>
      <c r="E416" s="125">
        <v>9793.16</v>
      </c>
      <c r="F416" s="24"/>
      <c r="G416" s="107">
        <f t="shared" si="42"/>
        <v>-2.6801525610015515</v>
      </c>
      <c r="L416" s="23">
        <f t="shared" si="43"/>
        <v>39476.5</v>
      </c>
    </row>
    <row r="417" spans="1:12" ht="15">
      <c r="A417" s="24" t="s">
        <v>12</v>
      </c>
      <c r="B417" s="25">
        <v>39476</v>
      </c>
      <c r="C417" s="125">
        <v>4699218.75</v>
      </c>
      <c r="D417" s="127">
        <f t="shared" si="40"/>
        <v>3.7485796113995251</v>
      </c>
      <c r="E417" s="125">
        <v>9916.94</v>
      </c>
      <c r="F417" s="24"/>
      <c r="G417" s="107">
        <f t="shared" si="42"/>
        <v>1.2639434053972431</v>
      </c>
      <c r="L417" s="23">
        <f t="shared" si="43"/>
        <v>39477.5</v>
      </c>
    </row>
    <row r="418" spans="1:12" ht="15">
      <c r="A418" s="125" t="s">
        <v>18</v>
      </c>
      <c r="B418" s="129">
        <v>39477</v>
      </c>
      <c r="C418" s="125">
        <v>4667422.22</v>
      </c>
      <c r="D418" s="127">
        <f t="shared" si="40"/>
        <v>-0.67663438736492665</v>
      </c>
      <c r="E418" s="125">
        <v>9849.84</v>
      </c>
      <c r="F418" s="125"/>
      <c r="G418" s="130">
        <f t="shared" si="42"/>
        <v>-0.67662000576791181</v>
      </c>
      <c r="L418" s="23">
        <f t="shared" si="43"/>
        <v>39478.5</v>
      </c>
    </row>
    <row r="419" spans="1:12" ht="15">
      <c r="A419" s="24" t="s">
        <v>14</v>
      </c>
      <c r="B419" s="25">
        <v>39478</v>
      </c>
      <c r="C419" s="125">
        <v>4508980.8099999996</v>
      </c>
      <c r="D419" s="127">
        <f t="shared" si="40"/>
        <v>-3.3946234673408258</v>
      </c>
      <c r="E419" s="125">
        <v>9515.4699999999993</v>
      </c>
      <c r="F419" s="24"/>
      <c r="G419" s="130">
        <f t="shared" si="42"/>
        <v>-3.3946744312598054</v>
      </c>
      <c r="L419" s="23">
        <f t="shared" si="43"/>
        <v>39479.5</v>
      </c>
    </row>
    <row r="420" spans="1:12" ht="15">
      <c r="A420" s="24" t="s">
        <v>15</v>
      </c>
      <c r="B420" s="25">
        <v>39479</v>
      </c>
      <c r="C420" s="125">
        <v>4604710.9400000004</v>
      </c>
      <c r="D420" s="127">
        <f t="shared" si="40"/>
        <v>2.1230990779044991</v>
      </c>
      <c r="E420" s="125">
        <v>9717.5</v>
      </c>
      <c r="F420" s="24"/>
      <c r="G420" s="130">
        <f t="shared" si="42"/>
        <v>2.123174157450979</v>
      </c>
      <c r="L420" s="23">
        <f t="shared" si="43"/>
        <v>39482.5</v>
      </c>
    </row>
    <row r="421" spans="1:12" s="47" customFormat="1">
      <c r="A421" s="38" t="s">
        <v>16</v>
      </c>
      <c r="B421" s="39">
        <v>39480</v>
      </c>
      <c r="C421" s="126">
        <v>4604710.9400000004</v>
      </c>
      <c r="D421" s="128">
        <f t="shared" si="40"/>
        <v>0</v>
      </c>
      <c r="E421" s="126">
        <v>9717.5</v>
      </c>
      <c r="F421" s="38"/>
      <c r="G421" s="131">
        <f t="shared" si="42"/>
        <v>0</v>
      </c>
      <c r="H421" s="118"/>
      <c r="I421" s="118"/>
      <c r="J421" s="57"/>
      <c r="K421" s="57"/>
      <c r="L421" s="23" t="str">
        <f t="shared" si="43"/>
        <v>-</v>
      </c>
    </row>
    <row r="422" spans="1:12" s="47" customFormat="1">
      <c r="A422" s="38" t="s">
        <v>17</v>
      </c>
      <c r="B422" s="39">
        <v>39481</v>
      </c>
      <c r="C422" s="126">
        <v>4604710.9400000004</v>
      </c>
      <c r="D422" s="128">
        <f t="shared" si="40"/>
        <v>0</v>
      </c>
      <c r="E422" s="126">
        <v>9717.5</v>
      </c>
      <c r="F422" s="38"/>
      <c r="G422" s="131">
        <f t="shared" si="42"/>
        <v>0</v>
      </c>
      <c r="H422" s="118"/>
      <c r="I422" s="118"/>
      <c r="J422" s="57"/>
      <c r="K422" s="57"/>
      <c r="L422" s="23" t="str">
        <f t="shared" si="43"/>
        <v>-</v>
      </c>
    </row>
    <row r="423" spans="1:12" ht="15">
      <c r="A423" s="24" t="s">
        <v>10</v>
      </c>
      <c r="B423" s="25">
        <v>39482</v>
      </c>
      <c r="C423" s="125">
        <v>4715648.45</v>
      </c>
      <c r="D423" s="127">
        <f t="shared" si="40"/>
        <v>2.4092176782762342</v>
      </c>
      <c r="E423" s="125">
        <v>9951.61</v>
      </c>
      <c r="F423" s="24"/>
      <c r="G423" s="130">
        <f t="shared" si="42"/>
        <v>2.4091587342423519</v>
      </c>
      <c r="L423" s="23">
        <f t="shared" si="43"/>
        <v>39483.5</v>
      </c>
    </row>
    <row r="424" spans="1:12" ht="15">
      <c r="A424" s="125" t="s">
        <v>12</v>
      </c>
      <c r="B424" s="129">
        <v>39483</v>
      </c>
      <c r="C424" s="125">
        <v>4704823.72</v>
      </c>
      <c r="D424" s="127">
        <f t="shared" si="40"/>
        <v>-0.22954913019439449</v>
      </c>
      <c r="E424" s="125">
        <v>9928.77</v>
      </c>
      <c r="F424" s="125">
        <v>-0.23</v>
      </c>
      <c r="G424" s="130">
        <f t="shared" si="42"/>
        <v>-0.22951060180212191</v>
      </c>
      <c r="L424" s="23">
        <f t="shared" si="43"/>
        <v>39484.5</v>
      </c>
    </row>
    <row r="425" spans="1:12" ht="15">
      <c r="A425" s="24" t="s">
        <v>13</v>
      </c>
      <c r="B425" s="25">
        <v>39484</v>
      </c>
      <c r="C425" s="125">
        <v>4523817.37</v>
      </c>
      <c r="D425" s="127">
        <f t="shared" si="40"/>
        <v>-3.8472504130292822</v>
      </c>
      <c r="E425" s="125">
        <v>9546.7800000000007</v>
      </c>
      <c r="F425" s="24"/>
      <c r="G425" s="130">
        <f t="shared" si="42"/>
        <v>-3.8473043488770489</v>
      </c>
      <c r="L425" s="23">
        <f t="shared" si="43"/>
        <v>39485.5</v>
      </c>
    </row>
    <row r="426" spans="1:12" ht="15">
      <c r="A426" s="24" t="s">
        <v>14</v>
      </c>
      <c r="B426" s="25">
        <v>39485</v>
      </c>
      <c r="C426" s="125">
        <v>4486148.3099999996</v>
      </c>
      <c r="D426" s="127">
        <f t="shared" si="40"/>
        <v>-0.83268303998754312</v>
      </c>
      <c r="E426" s="125">
        <v>9467.2900000000009</v>
      </c>
      <c r="F426" s="24"/>
      <c r="G426" s="130">
        <f t="shared" si="42"/>
        <v>-0.8326367633903764</v>
      </c>
      <c r="L426" s="23">
        <f t="shared" si="43"/>
        <v>39486.5</v>
      </c>
    </row>
    <row r="427" spans="1:12" ht="15">
      <c r="A427" s="24" t="s">
        <v>15</v>
      </c>
      <c r="B427" s="25">
        <v>39486</v>
      </c>
      <c r="C427" s="125">
        <v>4458268.8</v>
      </c>
      <c r="D427" s="127">
        <f t="shared" si="40"/>
        <v>-0.62145760847571674</v>
      </c>
      <c r="E427" s="125">
        <v>9408.4500000000007</v>
      </c>
      <c r="F427" s="24"/>
      <c r="G427" s="130">
        <f t="shared" si="42"/>
        <v>-0.62150837251209312</v>
      </c>
      <c r="L427" s="23">
        <f t="shared" si="43"/>
        <v>39489.5</v>
      </c>
    </row>
    <row r="428" spans="1:12">
      <c r="A428" s="38" t="s">
        <v>16</v>
      </c>
      <c r="B428" s="39">
        <v>39487</v>
      </c>
      <c r="C428" s="126">
        <v>4458268.8</v>
      </c>
      <c r="D428" s="128">
        <f t="shared" si="40"/>
        <v>0</v>
      </c>
      <c r="E428" s="126">
        <v>9408.4500000000007</v>
      </c>
      <c r="F428" s="38"/>
      <c r="G428" s="131">
        <f t="shared" si="42"/>
        <v>0</v>
      </c>
      <c r="L428" s="23" t="str">
        <f t="shared" si="43"/>
        <v>-</v>
      </c>
    </row>
    <row r="429" spans="1:12">
      <c r="A429" s="38" t="s">
        <v>17</v>
      </c>
      <c r="B429" s="39">
        <v>39488</v>
      </c>
      <c r="C429" s="126">
        <v>4458268.8</v>
      </c>
      <c r="D429" s="128">
        <f t="shared" si="40"/>
        <v>0</v>
      </c>
      <c r="E429" s="126">
        <v>9408.4500000000007</v>
      </c>
      <c r="F429" s="38"/>
      <c r="G429" s="131">
        <f t="shared" si="42"/>
        <v>0</v>
      </c>
      <c r="L429" s="23" t="str">
        <f t="shared" si="43"/>
        <v>-</v>
      </c>
    </row>
    <row r="430" spans="1:12" ht="15">
      <c r="A430" s="24" t="s">
        <v>10</v>
      </c>
      <c r="B430" s="25">
        <v>39489</v>
      </c>
      <c r="C430" s="125">
        <v>4498822.34</v>
      </c>
      <c r="D430" s="127">
        <f t="shared" si="40"/>
        <v>0.90962527876291432</v>
      </c>
      <c r="E430" s="125">
        <v>9494.0300000000007</v>
      </c>
      <c r="F430" s="24"/>
      <c r="G430" s="130">
        <f t="shared" si="42"/>
        <v>0.90960785251555709</v>
      </c>
      <c r="L430" s="23">
        <f t="shared" si="43"/>
        <v>39490.5</v>
      </c>
    </row>
    <row r="431" spans="1:12" ht="15">
      <c r="A431" s="24" t="s">
        <v>12</v>
      </c>
      <c r="B431" s="25">
        <v>39490</v>
      </c>
      <c r="C431" s="125">
        <v>4642579.16</v>
      </c>
      <c r="D431" s="127">
        <f t="shared" si="40"/>
        <v>3.1954322517212428</v>
      </c>
      <c r="E431" s="125">
        <v>9797.41</v>
      </c>
      <c r="F431" s="24"/>
      <c r="G431" s="130">
        <f t="shared" si="42"/>
        <v>3.1954817922420635</v>
      </c>
      <c r="L431" s="23">
        <f t="shared" si="43"/>
        <v>39491.5</v>
      </c>
    </row>
    <row r="432" spans="1:12" ht="15">
      <c r="A432" s="24" t="s">
        <v>13</v>
      </c>
      <c r="B432" s="25">
        <v>39491</v>
      </c>
      <c r="C432" s="125">
        <v>4683989.13</v>
      </c>
      <c r="D432" s="127">
        <f t="shared" si="40"/>
        <v>0.89196045070774277</v>
      </c>
      <c r="E432" s="125">
        <v>9884.7999999999993</v>
      </c>
      <c r="F432" s="24"/>
      <c r="G432" s="130">
        <f t="shared" si="42"/>
        <v>0.89197042891947387</v>
      </c>
      <c r="L432" s="23">
        <f t="shared" si="43"/>
        <v>39492.5</v>
      </c>
    </row>
    <row r="433" spans="1:12" ht="15">
      <c r="A433" s="24" t="s">
        <v>14</v>
      </c>
      <c r="B433" s="25">
        <v>39492</v>
      </c>
      <c r="C433" s="125">
        <v>4775393.67</v>
      </c>
      <c r="D433" s="127">
        <f t="shared" si="40"/>
        <v>1.9514251093063497</v>
      </c>
      <c r="E433" s="125">
        <v>10077.69</v>
      </c>
      <c r="F433" s="24"/>
      <c r="G433" s="130">
        <f t="shared" si="42"/>
        <v>1.9513798964066167</v>
      </c>
      <c r="L433" s="23">
        <f t="shared" si="43"/>
        <v>39493.5</v>
      </c>
    </row>
    <row r="434" spans="1:12" ht="15">
      <c r="A434" s="24" t="s">
        <v>15</v>
      </c>
      <c r="B434" s="25">
        <v>39493</v>
      </c>
      <c r="C434" s="125">
        <v>4688417.5</v>
      </c>
      <c r="D434" s="127">
        <f t="shared" si="40"/>
        <v>-1.8213403126615932</v>
      </c>
      <c r="E434" s="125">
        <v>9894.14</v>
      </c>
      <c r="F434" s="24"/>
      <c r="G434" s="130">
        <f t="shared" si="42"/>
        <v>-1.8213499323753866</v>
      </c>
      <c r="L434" s="23">
        <f t="shared" si="43"/>
        <v>39496.5</v>
      </c>
    </row>
    <row r="435" spans="1:12">
      <c r="A435" s="38" t="s">
        <v>16</v>
      </c>
      <c r="B435" s="39">
        <v>39494</v>
      </c>
      <c r="C435" s="126">
        <v>4688417.5</v>
      </c>
      <c r="D435" s="128">
        <f t="shared" si="40"/>
        <v>0</v>
      </c>
      <c r="E435" s="126">
        <v>9894.14</v>
      </c>
      <c r="F435" s="38"/>
      <c r="G435" s="131">
        <f t="shared" si="42"/>
        <v>0</v>
      </c>
      <c r="L435" s="23" t="str">
        <f t="shared" si="43"/>
        <v>-</v>
      </c>
    </row>
    <row r="436" spans="1:12">
      <c r="A436" s="38" t="s">
        <v>17</v>
      </c>
      <c r="B436" s="39">
        <v>39495</v>
      </c>
      <c r="C436" s="126">
        <v>4688417.5</v>
      </c>
      <c r="D436" s="128">
        <f t="shared" si="40"/>
        <v>0</v>
      </c>
      <c r="E436" s="126">
        <v>9894.14</v>
      </c>
      <c r="F436" s="38"/>
      <c r="G436" s="131">
        <f t="shared" si="42"/>
        <v>0</v>
      </c>
      <c r="L436" s="23" t="str">
        <f t="shared" si="43"/>
        <v>-</v>
      </c>
    </row>
    <row r="437" spans="1:12" ht="15">
      <c r="A437" s="24" t="s">
        <v>10</v>
      </c>
      <c r="B437" s="25">
        <v>39496</v>
      </c>
      <c r="C437" s="125">
        <v>4738348.76</v>
      </c>
      <c r="D437" s="127">
        <f t="shared" si="40"/>
        <v>1.0649917589463775</v>
      </c>
      <c r="E437" s="125">
        <v>9999.52</v>
      </c>
      <c r="F437" s="24"/>
      <c r="G437" s="130">
        <f t="shared" si="42"/>
        <v>1.0650748827083609</v>
      </c>
      <c r="L437" s="23">
        <f t="shared" si="43"/>
        <v>39497.5</v>
      </c>
    </row>
    <row r="438" spans="1:12" ht="15">
      <c r="A438" s="24" t="s">
        <v>12</v>
      </c>
      <c r="B438" s="25">
        <v>39497</v>
      </c>
      <c r="C438" s="125">
        <v>4746441.13</v>
      </c>
      <c r="D438" s="127">
        <f t="shared" si="40"/>
        <v>0.17078460049867902</v>
      </c>
      <c r="E438" s="125">
        <v>10016.59</v>
      </c>
      <c r="F438" s="24"/>
      <c r="G438" s="130">
        <f t="shared" si="42"/>
        <v>0.17070819399330875</v>
      </c>
      <c r="L438" s="23">
        <f t="shared" si="43"/>
        <v>39498.5</v>
      </c>
    </row>
    <row r="439" spans="1:12" ht="15">
      <c r="A439" s="132" t="s">
        <v>13</v>
      </c>
      <c r="B439" s="133">
        <v>39498</v>
      </c>
      <c r="C439" s="134">
        <v>4733576.33</v>
      </c>
      <c r="D439" s="135">
        <f t="shared" si="40"/>
        <v>-0.27104096833072522</v>
      </c>
      <c r="E439" s="134">
        <v>9989.44</v>
      </c>
      <c r="G439" s="136">
        <f t="shared" si="42"/>
        <v>-0.2710503275066628</v>
      </c>
      <c r="L439" s="23">
        <f t="shared" si="43"/>
        <v>39499.5</v>
      </c>
    </row>
    <row r="440" spans="1:12" ht="15">
      <c r="A440" s="125" t="s">
        <v>14</v>
      </c>
      <c r="B440" s="129">
        <v>39499</v>
      </c>
      <c r="C440" s="125">
        <v>4828304.8600000003</v>
      </c>
      <c r="D440" s="127">
        <f t="shared" ref="D440:D586" si="44">+(C440-C439)/C439*100</f>
        <v>2.0012042353608832</v>
      </c>
      <c r="E440" s="125">
        <v>10189.35</v>
      </c>
      <c r="F440" s="125"/>
      <c r="G440" s="130">
        <f t="shared" si="42"/>
        <v>2.0012132812249721</v>
      </c>
      <c r="L440" s="23">
        <f t="shared" si="43"/>
        <v>39500.5</v>
      </c>
    </row>
    <row r="441" spans="1:12" ht="15">
      <c r="A441" s="125" t="s">
        <v>15</v>
      </c>
      <c r="B441" s="129">
        <v>39500</v>
      </c>
      <c r="C441" s="125">
        <v>4820349.45</v>
      </c>
      <c r="D441" s="127">
        <f t="shared" si="44"/>
        <v>-0.16476610799592609</v>
      </c>
      <c r="E441" s="125">
        <v>10172.57</v>
      </c>
      <c r="F441" s="125"/>
      <c r="G441" s="130">
        <f t="shared" si="42"/>
        <v>-0.16468175104398861</v>
      </c>
      <c r="L441" s="23">
        <f t="shared" si="43"/>
        <v>39503.5</v>
      </c>
    </row>
    <row r="442" spans="1:12">
      <c r="A442" s="38" t="s">
        <v>19</v>
      </c>
      <c r="B442" s="39">
        <v>39501</v>
      </c>
      <c r="C442" s="126">
        <v>4820349.45</v>
      </c>
      <c r="D442" s="128">
        <f t="shared" si="44"/>
        <v>0</v>
      </c>
      <c r="E442" s="126">
        <v>10172.57</v>
      </c>
      <c r="F442" s="38"/>
      <c r="G442" s="131">
        <f t="shared" si="42"/>
        <v>0</v>
      </c>
      <c r="L442" s="23">
        <f t="shared" si="43"/>
        <v>39502.5</v>
      </c>
    </row>
    <row r="443" spans="1:12">
      <c r="A443" s="38" t="s">
        <v>17</v>
      </c>
      <c r="B443" s="39">
        <v>39502</v>
      </c>
      <c r="C443" s="126">
        <v>4820349.45</v>
      </c>
      <c r="D443" s="128">
        <f t="shared" si="44"/>
        <v>0</v>
      </c>
      <c r="E443" s="126">
        <v>10172.57</v>
      </c>
      <c r="F443" s="38"/>
      <c r="G443" s="131">
        <f t="shared" si="42"/>
        <v>0</v>
      </c>
      <c r="L443" s="23" t="str">
        <f t="shared" si="43"/>
        <v>-</v>
      </c>
    </row>
    <row r="444" spans="1:12">
      <c r="A444" s="38" t="s">
        <v>10</v>
      </c>
      <c r="B444" s="39">
        <v>39503</v>
      </c>
      <c r="C444" s="126">
        <v>4820349.45</v>
      </c>
      <c r="D444" s="128">
        <f t="shared" si="44"/>
        <v>0</v>
      </c>
      <c r="E444" s="126">
        <v>10172.57</v>
      </c>
      <c r="F444" s="38"/>
      <c r="G444" s="131">
        <f t="shared" si="42"/>
        <v>0</v>
      </c>
      <c r="L444" s="23">
        <f t="shared" si="43"/>
        <v>39504.5</v>
      </c>
    </row>
    <row r="445" spans="1:12" ht="15">
      <c r="A445" s="24" t="s">
        <v>12</v>
      </c>
      <c r="B445" s="25">
        <v>39504</v>
      </c>
      <c r="C445" s="125">
        <v>4863141.4400000004</v>
      </c>
      <c r="D445" s="127">
        <f t="shared" si="44"/>
        <v>0.88773626152768292</v>
      </c>
      <c r="E445" s="125">
        <v>10262.870000000001</v>
      </c>
      <c r="F445" s="24"/>
      <c r="G445" s="130">
        <f t="shared" si="42"/>
        <v>0.88768128408063152</v>
      </c>
      <c r="L445" s="23">
        <f t="shared" si="43"/>
        <v>39505.5</v>
      </c>
    </row>
    <row r="446" spans="1:12" ht="15">
      <c r="A446" s="24" t="s">
        <v>13</v>
      </c>
      <c r="B446" s="25">
        <v>39505</v>
      </c>
      <c r="C446" s="125">
        <v>4839067.46</v>
      </c>
      <c r="D446" s="127">
        <f t="shared" si="44"/>
        <v>-0.4950294022293632</v>
      </c>
      <c r="E446" s="125">
        <v>10212.07</v>
      </c>
      <c r="F446" s="24"/>
      <c r="G446" s="130">
        <f t="shared" si="42"/>
        <v>-0.49498824402921493</v>
      </c>
      <c r="L446" s="23">
        <f t="shared" si="43"/>
        <v>39506.5</v>
      </c>
    </row>
    <row r="447" spans="1:12" ht="15">
      <c r="A447" s="24" t="s">
        <v>14</v>
      </c>
      <c r="B447" s="25">
        <v>39506</v>
      </c>
      <c r="C447" s="125">
        <v>4771487.8899999997</v>
      </c>
      <c r="D447" s="127">
        <f t="shared" si="44"/>
        <v>-1.3965411839908572</v>
      </c>
      <c r="E447" s="125">
        <v>10069.450000000001</v>
      </c>
      <c r="F447" s="24"/>
      <c r="G447" s="130">
        <f t="shared" si="42"/>
        <v>-1.3965826712899441</v>
      </c>
      <c r="L447" s="23">
        <f t="shared" si="43"/>
        <v>39507.5</v>
      </c>
    </row>
    <row r="448" spans="1:12" ht="15">
      <c r="A448" s="24" t="s">
        <v>15</v>
      </c>
      <c r="B448" s="25">
        <v>39507</v>
      </c>
      <c r="C448" s="125">
        <v>4721780</v>
      </c>
      <c r="D448" s="127">
        <f t="shared" si="44"/>
        <v>-1.0417691744366906</v>
      </c>
      <c r="E448" s="125">
        <v>9964.5499999999993</v>
      </c>
      <c r="F448" s="24"/>
      <c r="G448" s="130">
        <f t="shared" si="42"/>
        <v>-1.0417649424745288</v>
      </c>
      <c r="L448" s="23">
        <f t="shared" si="43"/>
        <v>39510.5</v>
      </c>
    </row>
    <row r="449" spans="1:12">
      <c r="A449" s="38" t="s">
        <v>16</v>
      </c>
      <c r="B449" s="39">
        <v>39508</v>
      </c>
      <c r="C449" s="126">
        <v>4721780</v>
      </c>
      <c r="D449" s="128">
        <f t="shared" si="44"/>
        <v>0</v>
      </c>
      <c r="E449" s="126">
        <v>9964.5499999999993</v>
      </c>
      <c r="F449" s="38"/>
      <c r="G449" s="131">
        <f t="shared" si="42"/>
        <v>0</v>
      </c>
      <c r="L449" s="23" t="str">
        <f t="shared" si="43"/>
        <v>-</v>
      </c>
    </row>
    <row r="450" spans="1:12">
      <c r="A450" s="38" t="s">
        <v>17</v>
      </c>
      <c r="B450" s="39">
        <v>39509</v>
      </c>
      <c r="C450" s="126">
        <v>4721780</v>
      </c>
      <c r="D450" s="128">
        <f t="shared" si="44"/>
        <v>0</v>
      </c>
      <c r="E450" s="126">
        <v>9964.5499999999993</v>
      </c>
      <c r="F450" s="38"/>
      <c r="G450" s="131">
        <f t="shared" si="42"/>
        <v>0</v>
      </c>
      <c r="L450" s="23" t="str">
        <f t="shared" si="43"/>
        <v>-</v>
      </c>
    </row>
    <row r="451" spans="1:12" ht="15">
      <c r="A451" s="24" t="s">
        <v>10</v>
      </c>
      <c r="B451" s="25">
        <v>39510</v>
      </c>
      <c r="C451" s="125">
        <v>4616547.0999999996</v>
      </c>
      <c r="D451" s="127">
        <f t="shared" si="44"/>
        <v>-2.2286701201665551</v>
      </c>
      <c r="E451" s="125">
        <v>9742.4699999999993</v>
      </c>
      <c r="F451" s="24"/>
      <c r="G451" s="130">
        <f t="shared" si="42"/>
        <v>-2.2287007441379685</v>
      </c>
      <c r="L451" s="23">
        <f t="shared" si="43"/>
        <v>39511.5</v>
      </c>
    </row>
    <row r="452" spans="1:12" ht="15">
      <c r="A452" s="125" t="s">
        <v>12</v>
      </c>
      <c r="B452" s="129">
        <v>39511</v>
      </c>
      <c r="C452" s="125">
        <v>4650952.41</v>
      </c>
      <c r="D452" s="127">
        <f t="shared" si="44"/>
        <v>0.74526067328546319</v>
      </c>
      <c r="E452" s="125">
        <v>9815.08</v>
      </c>
      <c r="F452" s="125"/>
      <c r="G452" s="130">
        <f t="shared" si="42"/>
        <v>0.74529354465551945</v>
      </c>
      <c r="L452" s="23">
        <f t="shared" ref="L452:L515" si="45">IF(OR(A452="сб",A452="вс"),"-",IF(A452="пт",B452+3.5,B452+1.5))</f>
        <v>39512.5</v>
      </c>
    </row>
    <row r="453" spans="1:12" ht="15">
      <c r="A453" s="125" t="s">
        <v>13</v>
      </c>
      <c r="B453" s="129">
        <v>39512</v>
      </c>
      <c r="C453" s="125">
        <v>4647071.7300000004</v>
      </c>
      <c r="D453" s="127">
        <f t="shared" si="44"/>
        <v>-8.3438394072918531E-2</v>
      </c>
      <c r="E453" s="125">
        <v>9806.89</v>
      </c>
      <c r="F453" s="125"/>
      <c r="G453" s="130">
        <f t="shared" si="42"/>
        <v>-8.3443028482707321E-2</v>
      </c>
      <c r="L453" s="23">
        <f t="shared" si="45"/>
        <v>39513.5</v>
      </c>
    </row>
    <row r="454" spans="1:12" ht="15">
      <c r="A454" s="24" t="s">
        <v>14</v>
      </c>
      <c r="B454" s="25">
        <v>39513</v>
      </c>
      <c r="C454" s="125">
        <v>4691176.21</v>
      </c>
      <c r="D454" s="127">
        <f t="shared" si="44"/>
        <v>0.9490811109128181</v>
      </c>
      <c r="E454" s="125">
        <v>9899.9699999999993</v>
      </c>
      <c r="F454" s="24"/>
      <c r="G454" s="130">
        <f t="shared" si="42"/>
        <v>0.9491286228355772</v>
      </c>
      <c r="L454" s="23">
        <f t="shared" si="45"/>
        <v>39514.5</v>
      </c>
    </row>
    <row r="455" spans="1:12" ht="15">
      <c r="A455" s="125" t="s">
        <v>15</v>
      </c>
      <c r="B455" s="129">
        <v>39514</v>
      </c>
      <c r="C455" s="125">
        <v>4584703.6399999997</v>
      </c>
      <c r="D455" s="127">
        <f t="shared" si="44"/>
        <v>-2.2696348470781551</v>
      </c>
      <c r="E455" s="125">
        <v>9675.27</v>
      </c>
      <c r="F455" s="125"/>
      <c r="G455" s="130">
        <f t="shared" si="42"/>
        <v>-2.2697038475874063</v>
      </c>
      <c r="L455" s="23">
        <f t="shared" si="45"/>
        <v>39517.5</v>
      </c>
    </row>
    <row r="456" spans="1:12" s="47" customFormat="1">
      <c r="A456" s="38" t="s">
        <v>19</v>
      </c>
      <c r="B456" s="39">
        <v>39515</v>
      </c>
      <c r="C456" s="126">
        <v>4584703.6399999997</v>
      </c>
      <c r="D456" s="128">
        <f t="shared" si="44"/>
        <v>0</v>
      </c>
      <c r="E456" s="126">
        <v>9675.27</v>
      </c>
      <c r="F456" s="38"/>
      <c r="G456" s="131">
        <f t="shared" si="42"/>
        <v>0</v>
      </c>
      <c r="H456" s="118"/>
      <c r="I456" s="118"/>
      <c r="J456" s="57"/>
      <c r="K456" s="57"/>
      <c r="L456" s="23">
        <f t="shared" si="45"/>
        <v>39516.5</v>
      </c>
    </row>
    <row r="457" spans="1:12" s="47" customFormat="1">
      <c r="A457" s="38" t="s">
        <v>17</v>
      </c>
      <c r="B457" s="39">
        <v>39516</v>
      </c>
      <c r="C457" s="126">
        <v>4584703.6399999997</v>
      </c>
      <c r="D457" s="128">
        <f t="shared" si="44"/>
        <v>0</v>
      </c>
      <c r="E457" s="126">
        <v>9675.27</v>
      </c>
      <c r="F457" s="38"/>
      <c r="G457" s="131">
        <f t="shared" si="42"/>
        <v>0</v>
      </c>
      <c r="H457" s="118"/>
      <c r="I457" s="118"/>
      <c r="J457" s="57"/>
      <c r="K457" s="57"/>
      <c r="L457" s="23" t="str">
        <f t="shared" si="45"/>
        <v>-</v>
      </c>
    </row>
    <row r="458" spans="1:12" s="47" customFormat="1">
      <c r="A458" s="38" t="s">
        <v>10</v>
      </c>
      <c r="B458" s="39">
        <v>39517</v>
      </c>
      <c r="C458" s="126">
        <v>4584703.6399999997</v>
      </c>
      <c r="D458" s="128">
        <f t="shared" si="44"/>
        <v>0</v>
      </c>
      <c r="E458" s="126">
        <v>9675.27</v>
      </c>
      <c r="F458" s="38"/>
      <c r="G458" s="131">
        <f t="shared" si="42"/>
        <v>0</v>
      </c>
      <c r="H458" s="118"/>
      <c r="I458" s="118"/>
      <c r="J458" s="57"/>
      <c r="K458" s="57"/>
      <c r="L458" s="23">
        <f t="shared" si="45"/>
        <v>39518.5</v>
      </c>
    </row>
    <row r="459" spans="1:12" ht="15">
      <c r="A459" s="24" t="s">
        <v>12</v>
      </c>
      <c r="B459" s="25">
        <v>39518</v>
      </c>
      <c r="C459" s="125">
        <v>4646012.95</v>
      </c>
      <c r="D459" s="127">
        <f t="shared" si="44"/>
        <v>1.3372578647199218</v>
      </c>
      <c r="E459" s="125">
        <v>9804.66</v>
      </c>
      <c r="F459" s="24"/>
      <c r="G459" s="130">
        <f t="shared" si="42"/>
        <v>1.3373270203312093</v>
      </c>
      <c r="L459" s="23">
        <f t="shared" si="45"/>
        <v>39519.5</v>
      </c>
    </row>
    <row r="460" spans="1:12" ht="15">
      <c r="A460" s="24" t="s">
        <v>13</v>
      </c>
      <c r="B460" s="25">
        <v>39519</v>
      </c>
      <c r="C460" s="125">
        <v>4692204.5599999996</v>
      </c>
      <c r="D460" s="127">
        <f t="shared" si="44"/>
        <v>0.9942204315207388</v>
      </c>
      <c r="E460" s="125">
        <v>9902.56</v>
      </c>
      <c r="F460" s="24"/>
      <c r="G460" s="130">
        <f t="shared" si="42"/>
        <v>0.99850479261901626</v>
      </c>
      <c r="L460" s="23">
        <f t="shared" si="45"/>
        <v>39520.5</v>
      </c>
    </row>
    <row r="461" spans="1:12" ht="15">
      <c r="A461" s="24" t="s">
        <v>14</v>
      </c>
      <c r="B461" s="25">
        <v>39520</v>
      </c>
      <c r="C461" s="125">
        <v>4611772.8600000003</v>
      </c>
      <c r="D461" s="127">
        <f t="shared" si="44"/>
        <v>-1.7141558721813115</v>
      </c>
      <c r="E461" s="125">
        <v>9732.4</v>
      </c>
      <c r="F461" s="24"/>
      <c r="G461" s="130">
        <f t="shared" si="42"/>
        <v>-1.7183435394483839</v>
      </c>
      <c r="L461" s="23">
        <f t="shared" si="45"/>
        <v>39521.5</v>
      </c>
    </row>
    <row r="462" spans="1:12" ht="15">
      <c r="A462" s="24" t="s">
        <v>15</v>
      </c>
      <c r="B462" s="25">
        <v>39521</v>
      </c>
      <c r="C462" s="125">
        <v>4651544.03</v>
      </c>
      <c r="D462" s="127">
        <f t="shared" si="44"/>
        <v>0.8623835389846134</v>
      </c>
      <c r="E462" s="125">
        <v>9816.33</v>
      </c>
      <c r="F462" s="24"/>
      <c r="G462" s="130">
        <f t="shared" si="42"/>
        <v>0.86237721425342462</v>
      </c>
      <c r="L462" s="23">
        <f t="shared" si="45"/>
        <v>39524.5</v>
      </c>
    </row>
    <row r="463" spans="1:12" s="47" customFormat="1">
      <c r="A463" s="38" t="s">
        <v>16</v>
      </c>
      <c r="B463" s="39">
        <v>39522</v>
      </c>
      <c r="C463" s="126">
        <v>4651544.03</v>
      </c>
      <c r="D463" s="128">
        <f t="shared" si="44"/>
        <v>0</v>
      </c>
      <c r="E463" s="126">
        <v>9816.33</v>
      </c>
      <c r="F463" s="38"/>
      <c r="G463" s="131">
        <f t="shared" si="42"/>
        <v>0</v>
      </c>
      <c r="H463" s="118"/>
      <c r="I463" s="118"/>
      <c r="J463" s="57"/>
      <c r="K463" s="57"/>
      <c r="L463" s="23" t="str">
        <f t="shared" si="45"/>
        <v>-</v>
      </c>
    </row>
    <row r="464" spans="1:12" s="47" customFormat="1">
      <c r="A464" s="38" t="s">
        <v>17</v>
      </c>
      <c r="B464" s="39">
        <v>39523</v>
      </c>
      <c r="C464" s="126">
        <v>4651544.03</v>
      </c>
      <c r="D464" s="128">
        <f t="shared" si="44"/>
        <v>0</v>
      </c>
      <c r="E464" s="126">
        <v>9816.33</v>
      </c>
      <c r="F464" s="38"/>
      <c r="G464" s="131">
        <f t="shared" si="42"/>
        <v>0</v>
      </c>
      <c r="H464" s="118"/>
      <c r="I464" s="118"/>
      <c r="J464" s="57"/>
      <c r="K464" s="57"/>
      <c r="L464" s="23" t="str">
        <f t="shared" si="45"/>
        <v>-</v>
      </c>
    </row>
    <row r="465" spans="1:12" ht="15">
      <c r="A465" s="137" t="s">
        <v>10</v>
      </c>
      <c r="B465" s="138">
        <v>39524</v>
      </c>
      <c r="C465" s="125">
        <v>4428318.7699999996</v>
      </c>
      <c r="D465" s="127">
        <f t="shared" si="44"/>
        <v>-4.7989497371263345</v>
      </c>
      <c r="E465" s="137">
        <v>9345.25</v>
      </c>
      <c r="F465" s="137"/>
      <c r="G465" s="130">
        <f t="shared" si="42"/>
        <v>-4.7989421708520386</v>
      </c>
      <c r="L465" s="23">
        <f t="shared" si="45"/>
        <v>39525.5</v>
      </c>
    </row>
    <row r="466" spans="1:12" ht="15">
      <c r="A466" s="24" t="s">
        <v>12</v>
      </c>
      <c r="B466" s="25">
        <v>39525</v>
      </c>
      <c r="C466" s="125">
        <v>4447241.22</v>
      </c>
      <c r="D466" s="127">
        <f t="shared" si="44"/>
        <v>0.42730550763851599</v>
      </c>
      <c r="E466" s="125">
        <v>9385.18</v>
      </c>
      <c r="F466" s="24"/>
      <c r="G466" s="130">
        <f t="shared" si="42"/>
        <v>0.42727588882052697</v>
      </c>
      <c r="L466" s="23">
        <f t="shared" si="45"/>
        <v>39526.5</v>
      </c>
    </row>
    <row r="467" spans="1:12" ht="15">
      <c r="A467" s="24" t="s">
        <v>13</v>
      </c>
      <c r="B467" s="25">
        <v>39526</v>
      </c>
      <c r="C467" s="125">
        <v>4499752.78</v>
      </c>
      <c r="D467" s="127">
        <f t="shared" si="44"/>
        <v>1.1807670733902877</v>
      </c>
      <c r="E467" s="125">
        <v>9496</v>
      </c>
      <c r="F467" s="24"/>
      <c r="G467" s="130">
        <f t="shared" si="42"/>
        <v>1.1807978110169406</v>
      </c>
      <c r="L467" s="23">
        <f t="shared" si="45"/>
        <v>39527.5</v>
      </c>
    </row>
    <row r="468" spans="1:12" ht="15">
      <c r="A468" s="24" t="s">
        <v>14</v>
      </c>
      <c r="B468" s="25">
        <v>39527</v>
      </c>
      <c r="C468" s="125">
        <v>4387388.47</v>
      </c>
      <c r="D468" s="127">
        <f t="shared" si="44"/>
        <v>-2.4971218529921217</v>
      </c>
      <c r="E468" s="125">
        <v>9258.8700000000008</v>
      </c>
      <c r="F468" s="24"/>
      <c r="G468" s="130">
        <f t="shared" si="42"/>
        <v>-2.497156697556858</v>
      </c>
      <c r="L468" s="23">
        <f t="shared" si="45"/>
        <v>39528.5</v>
      </c>
    </row>
    <row r="469" spans="1:12" ht="15">
      <c r="A469" s="24" t="s">
        <v>15</v>
      </c>
      <c r="B469" s="25">
        <v>39528</v>
      </c>
      <c r="C469" s="125">
        <v>4419180.01</v>
      </c>
      <c r="D469" s="127">
        <f t="shared" si="44"/>
        <v>0.72461192386732143</v>
      </c>
      <c r="E469" s="125">
        <v>9325.9599999999991</v>
      </c>
      <c r="F469" s="24"/>
      <c r="G469" s="130">
        <f t="shared" si="42"/>
        <v>0.72460246228749647</v>
      </c>
      <c r="L469" s="23">
        <f t="shared" si="45"/>
        <v>39531.5</v>
      </c>
    </row>
    <row r="470" spans="1:12" s="47" customFormat="1">
      <c r="A470" s="38" t="s">
        <v>16</v>
      </c>
      <c r="B470" s="39">
        <v>39529</v>
      </c>
      <c r="C470" s="126">
        <v>4419180.01</v>
      </c>
      <c r="D470" s="128">
        <f t="shared" si="44"/>
        <v>0</v>
      </c>
      <c r="E470" s="126">
        <v>9325.9599999999991</v>
      </c>
      <c r="F470" s="38"/>
      <c r="G470" s="131">
        <f t="shared" si="42"/>
        <v>0</v>
      </c>
      <c r="H470" s="118"/>
      <c r="I470" s="118"/>
      <c r="J470" s="57"/>
      <c r="K470" s="57"/>
      <c r="L470" s="23" t="str">
        <f t="shared" si="45"/>
        <v>-</v>
      </c>
    </row>
    <row r="471" spans="1:12" s="47" customFormat="1">
      <c r="A471" s="38" t="s">
        <v>17</v>
      </c>
      <c r="B471" s="39">
        <v>39530</v>
      </c>
      <c r="C471" s="126">
        <v>4419180.01</v>
      </c>
      <c r="D471" s="128">
        <f t="shared" si="44"/>
        <v>0</v>
      </c>
      <c r="E471" s="126">
        <v>9325.9599999999991</v>
      </c>
      <c r="F471" s="38"/>
      <c r="G471" s="131">
        <f t="shared" si="42"/>
        <v>0</v>
      </c>
      <c r="H471" s="118"/>
      <c r="I471" s="118"/>
      <c r="J471" s="57"/>
      <c r="K471" s="57"/>
      <c r="L471" s="23" t="str">
        <f t="shared" si="45"/>
        <v>-</v>
      </c>
    </row>
    <row r="472" spans="1:12" ht="15">
      <c r="A472" s="24" t="s">
        <v>10</v>
      </c>
      <c r="B472" s="25">
        <v>39531</v>
      </c>
      <c r="C472" s="125">
        <v>4436016.55</v>
      </c>
      <c r="D472" s="127">
        <f t="shared" si="44"/>
        <v>0.38098787471660467</v>
      </c>
      <c r="E472" s="125">
        <v>9361.49</v>
      </c>
      <c r="F472" s="24"/>
      <c r="G472" s="130">
        <f t="shared" si="42"/>
        <v>0.38097954526934125</v>
      </c>
      <c r="L472" s="23">
        <f t="shared" si="45"/>
        <v>39532.5</v>
      </c>
    </row>
    <row r="473" spans="1:12" ht="15">
      <c r="A473" s="24" t="s">
        <v>12</v>
      </c>
      <c r="B473" s="25">
        <v>39532</v>
      </c>
      <c r="C473" s="125">
        <v>4488657.12</v>
      </c>
      <c r="D473" s="127">
        <f t="shared" si="44"/>
        <v>1.1866630659887936</v>
      </c>
      <c r="E473" s="125">
        <v>9472.58</v>
      </c>
      <c r="F473" s="24"/>
      <c r="G473" s="130">
        <f t="shared" si="42"/>
        <v>1.1866700706831941</v>
      </c>
      <c r="L473" s="23">
        <f t="shared" si="45"/>
        <v>39533.5</v>
      </c>
    </row>
    <row r="474" spans="1:12" ht="15">
      <c r="A474" s="24" t="s">
        <v>13</v>
      </c>
      <c r="B474" s="25">
        <v>39533</v>
      </c>
      <c r="C474" s="125">
        <v>4449314.3499999996</v>
      </c>
      <c r="D474" s="127">
        <f t="shared" si="44"/>
        <v>-0.87649310134877234</v>
      </c>
      <c r="E474" s="125">
        <v>9389.56</v>
      </c>
      <c r="F474" s="24"/>
      <c r="G474" s="130">
        <f t="shared" si="42"/>
        <v>-0.87642437435208187</v>
      </c>
      <c r="L474" s="23">
        <f t="shared" si="45"/>
        <v>39534.5</v>
      </c>
    </row>
    <row r="475" spans="1:12" ht="15">
      <c r="A475" s="24" t="s">
        <v>14</v>
      </c>
      <c r="B475" s="25">
        <v>39534</v>
      </c>
      <c r="C475" s="125">
        <v>4508999.55</v>
      </c>
      <c r="D475" s="127">
        <f t="shared" si="44"/>
        <v>1.3414471378045068</v>
      </c>
      <c r="E475" s="125">
        <v>9515.51</v>
      </c>
      <c r="F475" s="24"/>
      <c r="G475" s="130">
        <f t="shared" si="42"/>
        <v>1.3413834088072363</v>
      </c>
      <c r="L475" s="23">
        <f t="shared" si="45"/>
        <v>39535.5</v>
      </c>
    </row>
    <row r="476" spans="1:12" ht="15">
      <c r="A476" s="24" t="s">
        <v>15</v>
      </c>
      <c r="B476" s="25">
        <v>39535</v>
      </c>
      <c r="C476" s="125">
        <v>4529343.12</v>
      </c>
      <c r="D476" s="127">
        <f t="shared" si="44"/>
        <v>0.45117702440223795</v>
      </c>
      <c r="E476" s="125">
        <v>9558.44</v>
      </c>
      <c r="F476" s="24"/>
      <c r="G476" s="130">
        <f t="shared" si="42"/>
        <v>0.45115816178008633</v>
      </c>
      <c r="L476" s="23">
        <f t="shared" si="45"/>
        <v>39538.5</v>
      </c>
    </row>
    <row r="477" spans="1:12" s="47" customFormat="1">
      <c r="A477" s="38" t="s">
        <v>16</v>
      </c>
      <c r="B477" s="39">
        <v>39536</v>
      </c>
      <c r="C477" s="126">
        <v>4529343.12</v>
      </c>
      <c r="D477" s="128">
        <f t="shared" si="44"/>
        <v>0</v>
      </c>
      <c r="E477" s="126">
        <v>9558.44</v>
      </c>
      <c r="F477" s="38"/>
      <c r="G477" s="131">
        <f t="shared" si="42"/>
        <v>0</v>
      </c>
      <c r="H477" s="118"/>
      <c r="I477" s="118"/>
      <c r="J477" s="57"/>
      <c r="K477" s="57"/>
      <c r="L477" s="23" t="str">
        <f t="shared" si="45"/>
        <v>-</v>
      </c>
    </row>
    <row r="478" spans="1:12" s="47" customFormat="1">
      <c r="A478" s="38" t="s">
        <v>17</v>
      </c>
      <c r="B478" s="39">
        <v>39537</v>
      </c>
      <c r="C478" s="126">
        <v>4529343.12</v>
      </c>
      <c r="D478" s="128">
        <f t="shared" si="44"/>
        <v>0</v>
      </c>
      <c r="E478" s="126">
        <v>9558.44</v>
      </c>
      <c r="F478" s="38"/>
      <c r="G478" s="131">
        <f t="shared" si="42"/>
        <v>0</v>
      </c>
      <c r="H478" s="118"/>
      <c r="I478" s="118"/>
      <c r="J478" s="57"/>
      <c r="K478" s="57"/>
      <c r="L478" s="23" t="str">
        <f t="shared" si="45"/>
        <v>-</v>
      </c>
    </row>
    <row r="479" spans="1:12" ht="15">
      <c r="A479" s="24" t="s">
        <v>10</v>
      </c>
      <c r="B479" s="25">
        <v>39538</v>
      </c>
      <c r="C479" s="125">
        <v>4518265.3</v>
      </c>
      <c r="D479" s="127">
        <f t="shared" si="44"/>
        <v>-0.24457895342670125</v>
      </c>
      <c r="E479" s="125">
        <v>9535.07</v>
      </c>
      <c r="F479" s="24"/>
      <c r="G479" s="130">
        <f t="shared" si="42"/>
        <v>-0.24449596377652422</v>
      </c>
      <c r="L479" s="23">
        <f t="shared" si="45"/>
        <v>39539.5</v>
      </c>
    </row>
    <row r="480" spans="1:12" ht="15">
      <c r="A480" s="24" t="s">
        <v>12</v>
      </c>
      <c r="B480" s="25">
        <v>39539</v>
      </c>
      <c r="C480" s="125">
        <v>4566852.83</v>
      </c>
      <c r="D480" s="127">
        <f t="shared" si="44"/>
        <v>1.0753580583238498</v>
      </c>
      <c r="E480" s="125">
        <v>9637.6</v>
      </c>
      <c r="F480" s="24"/>
      <c r="G480" s="130">
        <f t="shared" si="42"/>
        <v>1.0752936265806192</v>
      </c>
      <c r="L480" s="23">
        <f t="shared" si="45"/>
        <v>39540.5</v>
      </c>
    </row>
    <row r="481" spans="1:12" ht="15">
      <c r="A481" s="24" t="s">
        <v>13</v>
      </c>
      <c r="B481" s="25">
        <v>39540</v>
      </c>
      <c r="C481" s="125">
        <v>4593937.41</v>
      </c>
      <c r="D481" s="127">
        <f t="shared" si="44"/>
        <v>0.59306881583920168</v>
      </c>
      <c r="E481" s="125">
        <v>9694.76</v>
      </c>
      <c r="F481" s="24"/>
      <c r="G481" s="130">
        <f t="shared" si="42"/>
        <v>0.59309371627790997</v>
      </c>
      <c r="L481" s="23">
        <f t="shared" si="45"/>
        <v>39541.5</v>
      </c>
    </row>
    <row r="482" spans="1:12" ht="15">
      <c r="A482" s="24" t="s">
        <v>14</v>
      </c>
      <c r="B482" s="25">
        <v>39541</v>
      </c>
      <c r="C482" s="125">
        <v>4588957.8499999996</v>
      </c>
      <c r="D482" s="127">
        <f t="shared" si="44"/>
        <v>-0.1083941629061185</v>
      </c>
      <c r="E482" s="125">
        <v>9684.25</v>
      </c>
      <c r="F482" s="24"/>
      <c r="G482" s="130">
        <f t="shared" si="42"/>
        <v>-0.1084090787188153</v>
      </c>
      <c r="L482" s="23">
        <f t="shared" si="45"/>
        <v>39542.5</v>
      </c>
    </row>
    <row r="483" spans="1:12" ht="15">
      <c r="A483" s="24" t="s">
        <v>15</v>
      </c>
      <c r="B483" s="25">
        <v>39542</v>
      </c>
      <c r="C483" s="125">
        <v>4548649.22</v>
      </c>
      <c r="D483" s="127">
        <f t="shared" si="44"/>
        <v>-0.87838309519447622</v>
      </c>
      <c r="E483" s="125">
        <v>9599.19</v>
      </c>
      <c r="F483" s="24"/>
      <c r="G483" s="130">
        <f t="shared" si="42"/>
        <v>-0.87833337635851505</v>
      </c>
      <c r="L483" s="23">
        <f t="shared" si="45"/>
        <v>39545.5</v>
      </c>
    </row>
    <row r="484" spans="1:12" s="47" customFormat="1">
      <c r="A484" s="38" t="s">
        <v>16</v>
      </c>
      <c r="B484" s="39">
        <v>39543</v>
      </c>
      <c r="C484" s="126">
        <v>4548649.22</v>
      </c>
      <c r="D484" s="127">
        <f t="shared" si="44"/>
        <v>0</v>
      </c>
      <c r="E484" s="126">
        <v>9599.19</v>
      </c>
      <c r="F484" s="38"/>
      <c r="G484" s="130">
        <f t="shared" si="42"/>
        <v>0</v>
      </c>
      <c r="H484" s="118"/>
      <c r="I484" s="118"/>
      <c r="J484" s="57"/>
      <c r="K484" s="57"/>
      <c r="L484" s="23" t="str">
        <f t="shared" si="45"/>
        <v>-</v>
      </c>
    </row>
    <row r="485" spans="1:12" s="47" customFormat="1">
      <c r="A485" s="38" t="s">
        <v>17</v>
      </c>
      <c r="B485" s="39">
        <v>39544</v>
      </c>
      <c r="C485" s="126">
        <v>4548649.22</v>
      </c>
      <c r="D485" s="127">
        <f t="shared" si="44"/>
        <v>0</v>
      </c>
      <c r="E485" s="126">
        <v>9599.19</v>
      </c>
      <c r="F485" s="38"/>
      <c r="G485" s="130">
        <f t="shared" si="42"/>
        <v>0</v>
      </c>
      <c r="H485" s="118"/>
      <c r="I485" s="118"/>
      <c r="J485" s="57"/>
      <c r="K485" s="57"/>
      <c r="L485" s="23" t="str">
        <f t="shared" si="45"/>
        <v>-</v>
      </c>
    </row>
    <row r="486" spans="1:12" ht="15">
      <c r="A486" s="24" t="s">
        <v>10</v>
      </c>
      <c r="B486" s="25">
        <v>39545</v>
      </c>
      <c r="C486" s="125">
        <v>4614766.28</v>
      </c>
      <c r="D486" s="127">
        <f t="shared" si="44"/>
        <v>1.4535537211638518</v>
      </c>
      <c r="E486" s="125">
        <v>9738.7199999999993</v>
      </c>
      <c r="F486" s="24"/>
      <c r="G486" s="130">
        <f t="shared" si="42"/>
        <v>1.4535601441371493</v>
      </c>
      <c r="L486" s="23">
        <f t="shared" si="45"/>
        <v>39546.5</v>
      </c>
    </row>
    <row r="487" spans="1:12" ht="15">
      <c r="A487" s="24" t="s">
        <v>12</v>
      </c>
      <c r="B487" s="25">
        <v>39546</v>
      </c>
      <c r="C487" s="125">
        <v>4605217.28</v>
      </c>
      <c r="D487" s="127">
        <f t="shared" si="44"/>
        <v>-0.20692272198885878</v>
      </c>
      <c r="E487" s="125">
        <v>9718.56</v>
      </c>
      <c r="F487" s="24"/>
      <c r="G487" s="130">
        <f t="shared" si="42"/>
        <v>-0.20700872393907879</v>
      </c>
      <c r="L487" s="23">
        <f t="shared" si="45"/>
        <v>39547.5</v>
      </c>
    </row>
    <row r="488" spans="1:12" ht="15">
      <c r="A488" s="24" t="s">
        <v>13</v>
      </c>
      <c r="B488" s="25">
        <v>39547</v>
      </c>
      <c r="C488" s="125">
        <v>4628709.32</v>
      </c>
      <c r="D488" s="127">
        <f t="shared" si="44"/>
        <v>0.51011795039560082</v>
      </c>
      <c r="E488" s="125">
        <v>9768.14</v>
      </c>
      <c r="F488" s="24"/>
      <c r="G488" s="130">
        <f t="shared" si="42"/>
        <v>0.51015788347244784</v>
      </c>
      <c r="L488" s="23">
        <f t="shared" si="45"/>
        <v>39548.5</v>
      </c>
    </row>
    <row r="489" spans="1:12" ht="15">
      <c r="A489" s="24" t="s">
        <v>14</v>
      </c>
      <c r="B489" s="25">
        <v>39548</v>
      </c>
      <c r="C489" s="125">
        <v>4650313.8499999996</v>
      </c>
      <c r="D489" s="127">
        <f t="shared" si="44"/>
        <v>0.46675063190183924</v>
      </c>
      <c r="E489" s="125">
        <v>9813.73</v>
      </c>
      <c r="F489" s="24"/>
      <c r="G489" s="130">
        <f t="shared" si="42"/>
        <v>0.46672140243690358</v>
      </c>
      <c r="L489" s="23">
        <f t="shared" si="45"/>
        <v>39549.5</v>
      </c>
    </row>
    <row r="490" spans="1:12" ht="15">
      <c r="A490" s="24" t="s">
        <v>15</v>
      </c>
      <c r="B490" s="25">
        <v>39549</v>
      </c>
      <c r="C490" s="125">
        <v>4645537.2</v>
      </c>
      <c r="D490" s="127">
        <f t="shared" si="44"/>
        <v>-0.10271672308739853</v>
      </c>
      <c r="E490" s="125">
        <v>9803.65</v>
      </c>
      <c r="F490" s="24"/>
      <c r="G490" s="130">
        <f t="shared" si="42"/>
        <v>-0.10271323951239668</v>
      </c>
      <c r="L490" s="23">
        <f t="shared" si="45"/>
        <v>39552.5</v>
      </c>
    </row>
    <row r="491" spans="1:12" s="47" customFormat="1">
      <c r="A491" s="38" t="s">
        <v>16</v>
      </c>
      <c r="B491" s="39">
        <v>39550</v>
      </c>
      <c r="C491" s="126">
        <v>4645537.2</v>
      </c>
      <c r="D491" s="128">
        <f t="shared" si="44"/>
        <v>0</v>
      </c>
      <c r="E491" s="126">
        <v>9803.65</v>
      </c>
      <c r="F491" s="38"/>
      <c r="G491" s="131">
        <f t="shared" si="42"/>
        <v>0</v>
      </c>
      <c r="H491" s="118"/>
      <c r="I491" s="118"/>
      <c r="J491" s="57"/>
      <c r="K491" s="57"/>
      <c r="L491" s="23" t="str">
        <f t="shared" si="45"/>
        <v>-</v>
      </c>
    </row>
    <row r="492" spans="1:12" s="47" customFormat="1">
      <c r="A492" s="38" t="s">
        <v>17</v>
      </c>
      <c r="B492" s="39">
        <v>39551</v>
      </c>
      <c r="C492" s="126">
        <v>4645537.2</v>
      </c>
      <c r="D492" s="128">
        <f t="shared" si="44"/>
        <v>0</v>
      </c>
      <c r="E492" s="126">
        <v>9803.65</v>
      </c>
      <c r="F492" s="38"/>
      <c r="G492" s="131">
        <f t="shared" si="42"/>
        <v>0</v>
      </c>
      <c r="H492" s="118"/>
      <c r="I492" s="118"/>
      <c r="J492" s="57"/>
      <c r="K492" s="57"/>
      <c r="L492" s="23" t="str">
        <f t="shared" si="45"/>
        <v>-</v>
      </c>
    </row>
    <row r="493" spans="1:12" ht="15">
      <c r="A493" s="24" t="s">
        <v>10</v>
      </c>
      <c r="B493" s="25">
        <v>39552</v>
      </c>
      <c r="C493" s="125">
        <v>4535353.7699999996</v>
      </c>
      <c r="D493" s="127">
        <f t="shared" si="44"/>
        <v>-2.3718124569102712</v>
      </c>
      <c r="E493" s="137">
        <v>9571.1299999999992</v>
      </c>
      <c r="F493" s="58"/>
      <c r="G493" s="130">
        <f t="shared" si="42"/>
        <v>-2.37176969802064</v>
      </c>
      <c r="L493" s="23">
        <f t="shared" si="45"/>
        <v>39553.5</v>
      </c>
    </row>
    <row r="494" spans="1:12" ht="15">
      <c r="A494" s="24" t="s">
        <v>12</v>
      </c>
      <c r="B494" s="25">
        <v>39553</v>
      </c>
      <c r="C494" s="125">
        <v>4572671.78</v>
      </c>
      <c r="D494" s="127">
        <f t="shared" si="44"/>
        <v>0.82282467680576798</v>
      </c>
      <c r="E494" s="137">
        <v>9649.8799999999992</v>
      </c>
      <c r="F494" s="58"/>
      <c r="G494" s="130">
        <f t="shared" si="42"/>
        <v>0.8227868600677245</v>
      </c>
      <c r="L494" s="23">
        <f t="shared" si="45"/>
        <v>39554.5</v>
      </c>
    </row>
    <row r="495" spans="1:12" ht="15">
      <c r="A495" s="24" t="s">
        <v>13</v>
      </c>
      <c r="B495" s="25">
        <v>39554</v>
      </c>
      <c r="C495" s="125">
        <v>4626018.78</v>
      </c>
      <c r="D495" s="127">
        <f t="shared" si="44"/>
        <v>1.1666483527929923</v>
      </c>
      <c r="E495" s="125">
        <v>9762.4599999999991</v>
      </c>
      <c r="F495" s="24"/>
      <c r="G495" s="130">
        <f t="shared" si="42"/>
        <v>1.1666466318752142</v>
      </c>
      <c r="L495" s="23">
        <f t="shared" si="45"/>
        <v>39555.5</v>
      </c>
    </row>
    <row r="496" spans="1:12" ht="15">
      <c r="A496" s="24" t="s">
        <v>14</v>
      </c>
      <c r="B496" s="25">
        <v>39555</v>
      </c>
      <c r="C496" s="125">
        <v>4648007.82</v>
      </c>
      <c r="D496" s="127">
        <f t="shared" si="44"/>
        <v>0.47533399767132023</v>
      </c>
      <c r="E496" s="125">
        <v>9808.8700000000008</v>
      </c>
      <c r="F496" s="24"/>
      <c r="G496" s="130">
        <f t="shared" si="42"/>
        <v>0.47539247279888136</v>
      </c>
      <c r="L496" s="23">
        <f t="shared" si="45"/>
        <v>39556.5</v>
      </c>
    </row>
    <row r="497" spans="1:12" ht="15">
      <c r="A497" s="24" t="s">
        <v>15</v>
      </c>
      <c r="B497" s="25">
        <v>39556</v>
      </c>
      <c r="C497" s="125">
        <v>4672515.95</v>
      </c>
      <c r="D497" s="127">
        <f t="shared" si="44"/>
        <v>0.52728246055317274</v>
      </c>
      <c r="E497" s="125">
        <v>9860.59</v>
      </c>
      <c r="F497" s="24"/>
      <c r="G497" s="130">
        <f t="shared" si="42"/>
        <v>0.5272778617720425</v>
      </c>
      <c r="L497" s="23">
        <f t="shared" si="45"/>
        <v>39559.5</v>
      </c>
    </row>
    <row r="498" spans="1:12" s="47" customFormat="1">
      <c r="A498" s="38" t="s">
        <v>16</v>
      </c>
      <c r="B498" s="39">
        <v>39557</v>
      </c>
      <c r="C498" s="126">
        <v>4672515.95</v>
      </c>
      <c r="D498" s="128">
        <f t="shared" si="44"/>
        <v>0</v>
      </c>
      <c r="E498" s="126">
        <v>9860.59</v>
      </c>
      <c r="F498" s="38"/>
      <c r="G498" s="131">
        <f t="shared" si="42"/>
        <v>0</v>
      </c>
      <c r="H498" s="118"/>
      <c r="I498" s="118"/>
      <c r="J498" s="57"/>
      <c r="K498" s="57"/>
      <c r="L498" s="23" t="str">
        <f t="shared" si="45"/>
        <v>-</v>
      </c>
    </row>
    <row r="499" spans="1:12" s="47" customFormat="1">
      <c r="A499" s="38" t="s">
        <v>17</v>
      </c>
      <c r="B499" s="39">
        <v>39558</v>
      </c>
      <c r="C499" s="126">
        <v>4672515.95</v>
      </c>
      <c r="D499" s="128">
        <f t="shared" si="44"/>
        <v>0</v>
      </c>
      <c r="E499" s="126">
        <v>9860.59</v>
      </c>
      <c r="F499" s="38"/>
      <c r="G499" s="131">
        <f t="shared" si="42"/>
        <v>0</v>
      </c>
      <c r="H499" s="118"/>
      <c r="I499" s="118"/>
      <c r="J499" s="57"/>
      <c r="K499" s="57"/>
      <c r="L499" s="23" t="str">
        <f t="shared" si="45"/>
        <v>-</v>
      </c>
    </row>
    <row r="500" spans="1:12" ht="15">
      <c r="A500" s="24" t="s">
        <v>10</v>
      </c>
      <c r="B500" s="25">
        <v>39559</v>
      </c>
      <c r="C500" s="125">
        <v>4684918.54</v>
      </c>
      <c r="D500" s="127">
        <f t="shared" si="44"/>
        <v>0.26543708213558587</v>
      </c>
      <c r="E500" s="125">
        <v>9886.76</v>
      </c>
      <c r="F500" s="24"/>
      <c r="G500" s="130">
        <f t="shared" si="42"/>
        <v>0.26539994057150812</v>
      </c>
      <c r="L500" s="23">
        <f t="shared" si="45"/>
        <v>39560.5</v>
      </c>
    </row>
    <row r="501" spans="1:12" ht="15">
      <c r="A501" s="24" t="s">
        <v>12</v>
      </c>
      <c r="B501" s="25">
        <v>39560</v>
      </c>
      <c r="C501" s="125">
        <v>4647299.28</v>
      </c>
      <c r="D501" s="127">
        <f t="shared" si="44"/>
        <v>-0.80298642716634672</v>
      </c>
      <c r="E501" s="125">
        <v>9807.3700000000008</v>
      </c>
      <c r="F501" s="24"/>
      <c r="G501" s="130">
        <f t="shared" si="42"/>
        <v>-0.80299309379411876</v>
      </c>
      <c r="L501" s="23">
        <f t="shared" si="45"/>
        <v>39561.5</v>
      </c>
    </row>
    <row r="502" spans="1:12" ht="15">
      <c r="A502" s="24" t="s">
        <v>13</v>
      </c>
      <c r="B502" s="25">
        <v>39561</v>
      </c>
      <c r="C502" s="125">
        <v>4623651.04</v>
      </c>
      <c r="D502" s="127">
        <f t="shared" si="44"/>
        <v>-0.50885984687433827</v>
      </c>
      <c r="E502" s="125">
        <v>9757.4699999999993</v>
      </c>
      <c r="F502" s="24"/>
      <c r="G502" s="130">
        <f t="shared" si="42"/>
        <v>-0.50880103432420165</v>
      </c>
      <c r="L502" s="23">
        <f t="shared" si="45"/>
        <v>39562.5</v>
      </c>
    </row>
    <row r="503" spans="1:12" ht="15">
      <c r="A503" s="24" t="s">
        <v>14</v>
      </c>
      <c r="B503" s="25">
        <v>39562</v>
      </c>
      <c r="C503" s="125">
        <v>4574740.1399999997</v>
      </c>
      <c r="D503" s="127">
        <f t="shared" si="44"/>
        <v>-1.057841510461403</v>
      </c>
      <c r="E503" s="125">
        <v>9654.25</v>
      </c>
      <c r="F503" s="24"/>
      <c r="G503" s="130">
        <f t="shared" si="42"/>
        <v>-1.0578561860810165</v>
      </c>
      <c r="L503" s="23">
        <f t="shared" si="45"/>
        <v>39563.5</v>
      </c>
    </row>
    <row r="504" spans="1:12" ht="15">
      <c r="A504" s="24" t="s">
        <v>15</v>
      </c>
      <c r="B504" s="25">
        <v>39563</v>
      </c>
      <c r="C504" s="125">
        <v>4574695.95</v>
      </c>
      <c r="D504" s="127">
        <f t="shared" si="44"/>
        <v>-9.6595650566238416E-4</v>
      </c>
      <c r="E504" s="125">
        <v>9654.15</v>
      </c>
      <c r="F504" s="24"/>
      <c r="G504" s="130">
        <f t="shared" si="42"/>
        <v>-1.0358132428760784E-3</v>
      </c>
      <c r="L504" s="23">
        <f t="shared" si="45"/>
        <v>39566.5</v>
      </c>
    </row>
    <row r="505" spans="1:12" s="47" customFormat="1">
      <c r="A505" s="38" t="s">
        <v>16</v>
      </c>
      <c r="B505" s="39">
        <v>39564</v>
      </c>
      <c r="C505" s="126">
        <v>4574695.95</v>
      </c>
      <c r="D505" s="128">
        <f t="shared" si="44"/>
        <v>0</v>
      </c>
      <c r="E505" s="126">
        <v>9654.15</v>
      </c>
      <c r="F505" s="38"/>
      <c r="G505" s="131">
        <f t="shared" si="42"/>
        <v>0</v>
      </c>
      <c r="H505" s="118"/>
      <c r="I505" s="118"/>
      <c r="J505" s="57"/>
      <c r="K505" s="57"/>
      <c r="L505" s="23" t="str">
        <f t="shared" si="45"/>
        <v>-</v>
      </c>
    </row>
    <row r="506" spans="1:12" s="47" customFormat="1">
      <c r="A506" s="38" t="s">
        <v>17</v>
      </c>
      <c r="B506" s="39">
        <v>39565</v>
      </c>
      <c r="C506" s="126">
        <v>4574695.95</v>
      </c>
      <c r="D506" s="128">
        <f t="shared" si="44"/>
        <v>0</v>
      </c>
      <c r="E506" s="126">
        <v>9654.15</v>
      </c>
      <c r="F506" s="38"/>
      <c r="G506" s="131">
        <f t="shared" si="42"/>
        <v>0</v>
      </c>
      <c r="H506" s="118"/>
      <c r="I506" s="118"/>
      <c r="J506" s="57"/>
      <c r="K506" s="57"/>
      <c r="L506" s="23" t="str">
        <f t="shared" si="45"/>
        <v>-</v>
      </c>
    </row>
    <row r="507" spans="1:12" ht="15">
      <c r="A507" s="24" t="s">
        <v>10</v>
      </c>
      <c r="B507" s="25">
        <v>39566</v>
      </c>
      <c r="C507" s="125">
        <v>4624194.79</v>
      </c>
      <c r="D507" s="127">
        <f t="shared" si="44"/>
        <v>1.0820137674942059</v>
      </c>
      <c r="E507" s="125">
        <v>9758.61</v>
      </c>
      <c r="F507" s="24"/>
      <c r="G507" s="130">
        <f t="shared" si="42"/>
        <v>1.0820217212287042</v>
      </c>
      <c r="L507" s="23">
        <f t="shared" si="45"/>
        <v>39567.5</v>
      </c>
    </row>
    <row r="508" spans="1:12" ht="15">
      <c r="A508" s="24" t="s">
        <v>12</v>
      </c>
      <c r="B508" s="25">
        <v>39567</v>
      </c>
      <c r="C508" s="125">
        <v>4609742.54</v>
      </c>
      <c r="D508" s="127">
        <f t="shared" si="44"/>
        <v>-0.31253549334153374</v>
      </c>
      <c r="E508" s="125">
        <v>9728.11</v>
      </c>
      <c r="F508" s="24"/>
      <c r="G508" s="130">
        <f t="shared" si="42"/>
        <v>-0.31254451197455374</v>
      </c>
      <c r="L508" s="23">
        <f t="shared" si="45"/>
        <v>39568.5</v>
      </c>
    </row>
    <row r="509" spans="1:12" ht="15">
      <c r="A509" s="24" t="s">
        <v>13</v>
      </c>
      <c r="B509" s="25">
        <v>39568</v>
      </c>
      <c r="C509" s="125">
        <v>4577436.68</v>
      </c>
      <c r="D509" s="127">
        <f t="shared" si="44"/>
        <v>-0.7008170135245847</v>
      </c>
      <c r="E509" s="125">
        <v>9659.94</v>
      </c>
      <c r="F509" s="24"/>
      <c r="G509" s="130">
        <f t="shared" si="42"/>
        <v>-0.70075276698145961</v>
      </c>
      <c r="L509" s="23">
        <f t="shared" si="45"/>
        <v>39569.5</v>
      </c>
    </row>
    <row r="510" spans="1:12" s="47" customFormat="1">
      <c r="A510" s="38" t="s">
        <v>14</v>
      </c>
      <c r="B510" s="39">
        <v>39569</v>
      </c>
      <c r="C510" s="126">
        <v>4577436.68</v>
      </c>
      <c r="D510" s="128">
        <f t="shared" si="44"/>
        <v>0</v>
      </c>
      <c r="E510" s="126">
        <v>9659.94</v>
      </c>
      <c r="F510" s="38"/>
      <c r="G510" s="131">
        <f t="shared" si="42"/>
        <v>0</v>
      </c>
      <c r="H510" s="118"/>
      <c r="I510" s="118"/>
      <c r="J510" s="57"/>
      <c r="K510" s="57"/>
      <c r="L510" s="23">
        <f t="shared" si="45"/>
        <v>39570.5</v>
      </c>
    </row>
    <row r="511" spans="1:12" s="47" customFormat="1">
      <c r="A511" s="38" t="s">
        <v>15</v>
      </c>
      <c r="B511" s="39">
        <v>39570</v>
      </c>
      <c r="C511" s="126">
        <v>4577436.68</v>
      </c>
      <c r="D511" s="128">
        <f t="shared" si="44"/>
        <v>0</v>
      </c>
      <c r="E511" s="126">
        <v>9659.94</v>
      </c>
      <c r="F511" s="38"/>
      <c r="G511" s="131">
        <f t="shared" si="42"/>
        <v>0</v>
      </c>
      <c r="H511" s="118"/>
      <c r="I511" s="118"/>
      <c r="J511" s="57"/>
      <c r="K511" s="57"/>
      <c r="L511" s="23">
        <f t="shared" si="45"/>
        <v>39573.5</v>
      </c>
    </row>
    <row r="512" spans="1:12" s="47" customFormat="1">
      <c r="A512" s="38" t="s">
        <v>16</v>
      </c>
      <c r="B512" s="39">
        <v>39571</v>
      </c>
      <c r="C512" s="126">
        <v>4577436.68</v>
      </c>
      <c r="D512" s="128">
        <f t="shared" si="44"/>
        <v>0</v>
      </c>
      <c r="E512" s="126">
        <v>9659.94</v>
      </c>
      <c r="F512" s="38"/>
      <c r="G512" s="131">
        <f t="shared" si="42"/>
        <v>0</v>
      </c>
      <c r="H512" s="118"/>
      <c r="I512" s="118"/>
      <c r="J512" s="57"/>
      <c r="K512" s="57"/>
      <c r="L512" s="23" t="str">
        <f t="shared" si="45"/>
        <v>-</v>
      </c>
    </row>
    <row r="513" spans="1:12" ht="15">
      <c r="A513" s="24" t="s">
        <v>17</v>
      </c>
      <c r="B513" s="25">
        <v>39572</v>
      </c>
      <c r="C513" s="125">
        <v>4655486.54</v>
      </c>
      <c r="D513" s="127">
        <f t="shared" si="44"/>
        <v>1.705099719697277</v>
      </c>
      <c r="E513" s="125">
        <v>9824.65</v>
      </c>
      <c r="F513" s="24"/>
      <c r="G513" s="130">
        <f t="shared" si="42"/>
        <v>1.7050830543460842</v>
      </c>
      <c r="L513" s="23" t="str">
        <f t="shared" si="45"/>
        <v>-</v>
      </c>
    </row>
    <row r="514" spans="1:12" ht="15">
      <c r="A514" s="24" t="s">
        <v>10</v>
      </c>
      <c r="B514" s="25">
        <v>39573</v>
      </c>
      <c r="C514" s="125">
        <v>4665502.01</v>
      </c>
      <c r="D514" s="127">
        <f t="shared" si="44"/>
        <v>0.21513261640747305</v>
      </c>
      <c r="E514" s="125">
        <v>9845.7800000000007</v>
      </c>
      <c r="F514" s="24"/>
      <c r="G514" s="130">
        <f t="shared" si="42"/>
        <v>0.21507127480369295</v>
      </c>
      <c r="L514" s="23">
        <f t="shared" si="45"/>
        <v>39574.5</v>
      </c>
    </row>
    <row r="515" spans="1:12" ht="15">
      <c r="A515" s="24" t="s">
        <v>12</v>
      </c>
      <c r="B515" s="25">
        <v>39574</v>
      </c>
      <c r="C515" s="125">
        <v>4684437.22</v>
      </c>
      <c r="D515" s="127">
        <f t="shared" si="44"/>
        <v>0.40585578913939779</v>
      </c>
      <c r="E515" s="125">
        <v>9885.74</v>
      </c>
      <c r="F515" s="24"/>
      <c r="G515" s="130">
        <f t="shared" si="42"/>
        <v>0.40585915996497102</v>
      </c>
      <c r="L515" s="23">
        <f t="shared" si="45"/>
        <v>39575.5</v>
      </c>
    </row>
    <row r="516" spans="1:12" ht="15">
      <c r="A516" s="24" t="s">
        <v>13</v>
      </c>
      <c r="B516" s="25">
        <v>39575</v>
      </c>
      <c r="C516" s="125">
        <v>4753958.28</v>
      </c>
      <c r="D516" s="127">
        <f t="shared" si="44"/>
        <v>1.4840856379328426</v>
      </c>
      <c r="E516" s="125">
        <v>10032.459999999999</v>
      </c>
      <c r="F516" s="24"/>
      <c r="G516" s="130">
        <f t="shared" si="42"/>
        <v>1.4841579891844146</v>
      </c>
      <c r="L516" s="23">
        <f t="shared" ref="L516:L579" si="46">IF(OR(A516="сб",A516="вс"),"-",IF(A516="пт",B516+3.5,B516+1.5))</f>
        <v>39576.5</v>
      </c>
    </row>
    <row r="517" spans="1:12" ht="15">
      <c r="A517" s="24" t="s">
        <v>14</v>
      </c>
      <c r="B517" s="25">
        <v>39576</v>
      </c>
      <c r="C517" s="125">
        <v>4879452.09</v>
      </c>
      <c r="D517" s="127">
        <f t="shared" si="44"/>
        <v>2.6397751643710174</v>
      </c>
      <c r="E517" s="125">
        <v>10297.290000000001</v>
      </c>
      <c r="F517" s="24"/>
      <c r="G517" s="130">
        <f t="shared" si="42"/>
        <v>2.6397314317724843</v>
      </c>
      <c r="L517" s="23">
        <f t="shared" si="46"/>
        <v>39577.5</v>
      </c>
    </row>
    <row r="518" spans="1:12" s="47" customFormat="1">
      <c r="A518" s="38" t="s">
        <v>15</v>
      </c>
      <c r="B518" s="39">
        <v>39577</v>
      </c>
      <c r="C518" s="126">
        <v>4879452.09</v>
      </c>
      <c r="D518" s="128">
        <f t="shared" si="44"/>
        <v>0</v>
      </c>
      <c r="E518" s="126">
        <v>10297.290000000001</v>
      </c>
      <c r="F518" s="38"/>
      <c r="G518" s="131">
        <f t="shared" si="42"/>
        <v>0</v>
      </c>
      <c r="H518" s="118"/>
      <c r="I518" s="118"/>
      <c r="J518" s="57"/>
      <c r="K518" s="57"/>
      <c r="L518" s="23">
        <f t="shared" si="46"/>
        <v>39580.5</v>
      </c>
    </row>
    <row r="519" spans="1:12" s="47" customFormat="1">
      <c r="A519" s="38" t="s">
        <v>16</v>
      </c>
      <c r="B519" s="39">
        <v>39578</v>
      </c>
      <c r="C519" s="126">
        <v>4879452.09</v>
      </c>
      <c r="D519" s="128">
        <f t="shared" si="44"/>
        <v>0</v>
      </c>
      <c r="E519" s="126">
        <v>10297.290000000001</v>
      </c>
      <c r="F519" s="38"/>
      <c r="G519" s="131">
        <f t="shared" si="42"/>
        <v>0</v>
      </c>
      <c r="H519" s="118"/>
      <c r="I519" s="118"/>
      <c r="J519" s="57"/>
      <c r="K519" s="57"/>
      <c r="L519" s="23" t="str">
        <f t="shared" si="46"/>
        <v>-</v>
      </c>
    </row>
    <row r="520" spans="1:12" s="47" customFormat="1">
      <c r="A520" s="38" t="s">
        <v>17</v>
      </c>
      <c r="B520" s="39">
        <v>39579</v>
      </c>
      <c r="C520" s="126">
        <v>4879452.09</v>
      </c>
      <c r="D520" s="128">
        <f t="shared" si="44"/>
        <v>0</v>
      </c>
      <c r="E520" s="126">
        <v>10297.290000000001</v>
      </c>
      <c r="F520" s="38"/>
      <c r="G520" s="131">
        <f t="shared" si="42"/>
        <v>0</v>
      </c>
      <c r="H520" s="118"/>
      <c r="I520" s="118"/>
      <c r="J520" s="57"/>
      <c r="K520" s="57"/>
      <c r="L520" s="23" t="str">
        <f t="shared" si="46"/>
        <v>-</v>
      </c>
    </row>
    <row r="521" spans="1:12" ht="15">
      <c r="A521" s="24" t="s">
        <v>10</v>
      </c>
      <c r="B521" s="25">
        <v>39580</v>
      </c>
      <c r="C521" s="125">
        <v>5003929.4400000004</v>
      </c>
      <c r="D521" s="127">
        <f t="shared" si="44"/>
        <v>2.5510517923745115</v>
      </c>
      <c r="E521" s="125">
        <v>10559.98</v>
      </c>
      <c r="F521" s="24"/>
      <c r="G521" s="130">
        <f t="shared" si="42"/>
        <v>2.5510595506196161</v>
      </c>
      <c r="L521" s="23">
        <f t="shared" si="46"/>
        <v>39581.5</v>
      </c>
    </row>
    <row r="522" spans="1:12" ht="15">
      <c r="A522" s="24" t="s">
        <v>12</v>
      </c>
      <c r="B522" s="25">
        <v>39581</v>
      </c>
      <c r="C522" s="125">
        <v>5024275.32</v>
      </c>
      <c r="D522" s="127">
        <f t="shared" si="44"/>
        <v>0.40659805946424143</v>
      </c>
      <c r="E522" s="125">
        <v>10602.92</v>
      </c>
      <c r="F522" s="24"/>
      <c r="G522" s="130">
        <f t="shared" si="42"/>
        <v>0.40662955801053136</v>
      </c>
      <c r="L522" s="23">
        <f t="shared" si="46"/>
        <v>39582.5</v>
      </c>
    </row>
    <row r="523" spans="1:12" ht="15">
      <c r="A523" s="125" t="s">
        <v>13</v>
      </c>
      <c r="B523" s="129">
        <v>39582</v>
      </c>
      <c r="C523" s="125">
        <v>5114899.34</v>
      </c>
      <c r="D523" s="127">
        <f t="shared" si="44"/>
        <v>1.8037232083849966</v>
      </c>
      <c r="E523" s="125">
        <v>10794.17</v>
      </c>
      <c r="F523" s="125"/>
      <c r="G523" s="130">
        <f t="shared" si="42"/>
        <v>1.8037484013837697</v>
      </c>
      <c r="L523" s="23">
        <f t="shared" si="46"/>
        <v>39583.5</v>
      </c>
    </row>
    <row r="524" spans="1:12" ht="15">
      <c r="A524" s="125" t="s">
        <v>14</v>
      </c>
      <c r="B524" s="129">
        <v>39583</v>
      </c>
      <c r="C524" s="125">
        <v>5239331.87</v>
      </c>
      <c r="D524" s="127">
        <f t="shared" si="44"/>
        <v>2.432746408651715</v>
      </c>
      <c r="E524" s="125">
        <v>11056.76</v>
      </c>
      <c r="F524" s="125"/>
      <c r="G524" s="130">
        <f t="shared" si="42"/>
        <v>2.4327020975211631</v>
      </c>
      <c r="L524" s="23">
        <f t="shared" si="46"/>
        <v>39584.5</v>
      </c>
    </row>
    <row r="525" spans="1:12" ht="15">
      <c r="A525" s="24" t="s">
        <v>15</v>
      </c>
      <c r="B525" s="25">
        <v>39584</v>
      </c>
      <c r="C525" s="125">
        <v>5270331.88</v>
      </c>
      <c r="D525" s="127">
        <f t="shared" si="44"/>
        <v>0.59167868669483192</v>
      </c>
      <c r="E525" s="125">
        <v>11122.18</v>
      </c>
      <c r="F525" s="24"/>
      <c r="G525" s="130">
        <f t="shared" si="42"/>
        <v>0.59167423368147698</v>
      </c>
      <c r="L525" s="23">
        <f t="shared" si="46"/>
        <v>39587.5</v>
      </c>
    </row>
    <row r="526" spans="1:12" ht="15">
      <c r="A526" s="24" t="s">
        <v>16</v>
      </c>
      <c r="B526" s="25">
        <v>39585</v>
      </c>
      <c r="C526" s="125">
        <v>5270331.88</v>
      </c>
      <c r="D526" s="127">
        <f t="shared" si="44"/>
        <v>0</v>
      </c>
      <c r="E526" s="125">
        <v>11122.18</v>
      </c>
      <c r="F526" s="24"/>
      <c r="G526" s="130">
        <f t="shared" si="42"/>
        <v>0</v>
      </c>
      <c r="L526" s="23" t="str">
        <f t="shared" si="46"/>
        <v>-</v>
      </c>
    </row>
    <row r="527" spans="1:12" ht="15">
      <c r="A527" s="24" t="s">
        <v>17</v>
      </c>
      <c r="B527" s="25">
        <v>39586</v>
      </c>
      <c r="C527" s="125">
        <v>5270331.88</v>
      </c>
      <c r="D527" s="127">
        <f t="shared" si="44"/>
        <v>0</v>
      </c>
      <c r="E527" s="125">
        <v>11122.18</v>
      </c>
      <c r="F527" s="24"/>
      <c r="G527" s="130">
        <f t="shared" si="42"/>
        <v>0</v>
      </c>
      <c r="L527" s="23" t="str">
        <f t="shared" si="46"/>
        <v>-</v>
      </c>
    </row>
    <row r="528" spans="1:12" ht="15">
      <c r="A528" s="24" t="s">
        <v>10</v>
      </c>
      <c r="B528" s="25">
        <v>39587</v>
      </c>
      <c r="C528" s="125">
        <v>5330681.7</v>
      </c>
      <c r="D528" s="127">
        <f t="shared" si="44"/>
        <v>1.1450857626066673</v>
      </c>
      <c r="E528" s="125">
        <v>11249.54</v>
      </c>
      <c r="F528" s="24"/>
      <c r="G528" s="130">
        <f t="shared" si="42"/>
        <v>1.1450992521250383</v>
      </c>
      <c r="L528" s="23">
        <f t="shared" si="46"/>
        <v>39588.5</v>
      </c>
    </row>
    <row r="529" spans="1:12" ht="15">
      <c r="A529" s="24" t="s">
        <v>12</v>
      </c>
      <c r="B529" s="25">
        <v>39588</v>
      </c>
      <c r="C529" s="125">
        <v>5284565.17</v>
      </c>
      <c r="D529" s="127">
        <f t="shared" si="44"/>
        <v>-0.86511505648518194</v>
      </c>
      <c r="E529" s="125">
        <v>11152.22</v>
      </c>
      <c r="F529" s="24"/>
      <c r="G529" s="130">
        <f t="shared" si="42"/>
        <v>-0.86510203972786015</v>
      </c>
      <c r="L529" s="23">
        <f t="shared" si="46"/>
        <v>39589.5</v>
      </c>
    </row>
    <row r="530" spans="1:12" ht="15">
      <c r="A530" s="24" t="s">
        <v>13</v>
      </c>
      <c r="B530" s="25">
        <v>39589</v>
      </c>
      <c r="C530" s="125">
        <v>5343648.33</v>
      </c>
      <c r="D530" s="127">
        <f t="shared" si="44"/>
        <v>1.1180325740972961</v>
      </c>
      <c r="E530" s="125">
        <v>11276.9</v>
      </c>
      <c r="F530" s="24"/>
      <c r="G530" s="130">
        <f t="shared" si="42"/>
        <v>1.1179836839660651</v>
      </c>
      <c r="L530" s="23">
        <f t="shared" si="46"/>
        <v>39590.5</v>
      </c>
    </row>
    <row r="531" spans="1:12" ht="15">
      <c r="A531" s="24" t="s">
        <v>14</v>
      </c>
      <c r="B531" s="25">
        <v>39590</v>
      </c>
      <c r="C531" s="125">
        <v>5293651.32</v>
      </c>
      <c r="D531" s="127">
        <f t="shared" si="44"/>
        <v>-0.93563436275006095</v>
      </c>
      <c r="E531" s="125">
        <v>11171.39</v>
      </c>
      <c r="F531" s="24"/>
      <c r="G531" s="130">
        <f t="shared" si="42"/>
        <v>-0.93562947263875906</v>
      </c>
      <c r="L531" s="23">
        <f t="shared" si="46"/>
        <v>39591.5</v>
      </c>
    </row>
    <row r="532" spans="1:12" ht="15">
      <c r="A532" s="24" t="s">
        <v>15</v>
      </c>
      <c r="B532" s="25">
        <v>39591</v>
      </c>
      <c r="C532" s="125">
        <v>5209684.46</v>
      </c>
      <c r="D532" s="127">
        <f t="shared" si="44"/>
        <v>-1.5861804060037776</v>
      </c>
      <c r="E532" s="125">
        <v>10994.19</v>
      </c>
      <c r="F532" s="24"/>
      <c r="G532" s="130">
        <f t="shared" si="42"/>
        <v>-1.5861947349434486</v>
      </c>
      <c r="L532" s="23">
        <f t="shared" si="46"/>
        <v>39594.5</v>
      </c>
    </row>
    <row r="533" spans="1:12" s="47" customFormat="1">
      <c r="A533" s="38" t="s">
        <v>16</v>
      </c>
      <c r="B533" s="39">
        <v>39592</v>
      </c>
      <c r="C533" s="126">
        <v>5209684.46</v>
      </c>
      <c r="D533" s="128">
        <f t="shared" si="44"/>
        <v>0</v>
      </c>
      <c r="E533" s="126">
        <v>10994.19</v>
      </c>
      <c r="F533" s="38"/>
      <c r="G533" s="131">
        <f t="shared" ref="G533:G596" si="47">+(E533-E532)/E532*100</f>
        <v>0</v>
      </c>
      <c r="H533" s="118"/>
      <c r="I533" s="118"/>
      <c r="J533" s="57"/>
      <c r="K533" s="57"/>
      <c r="L533" s="23" t="str">
        <f t="shared" si="46"/>
        <v>-</v>
      </c>
    </row>
    <row r="534" spans="1:12" s="47" customFormat="1">
      <c r="A534" s="38" t="s">
        <v>17</v>
      </c>
      <c r="B534" s="39">
        <v>39593</v>
      </c>
      <c r="C534" s="126">
        <v>5209684.46</v>
      </c>
      <c r="D534" s="128">
        <f t="shared" si="44"/>
        <v>0</v>
      </c>
      <c r="E534" s="126">
        <v>10994.19</v>
      </c>
      <c r="F534" s="38"/>
      <c r="G534" s="131">
        <f t="shared" si="47"/>
        <v>0</v>
      </c>
      <c r="H534" s="118"/>
      <c r="I534" s="118"/>
      <c r="J534" s="57"/>
      <c r="K534" s="57"/>
      <c r="L534" s="23" t="str">
        <f t="shared" si="46"/>
        <v>-</v>
      </c>
    </row>
    <row r="535" spans="1:12" ht="15">
      <c r="A535" s="24" t="s">
        <v>10</v>
      </c>
      <c r="B535" s="25">
        <v>39594</v>
      </c>
      <c r="C535" s="125">
        <v>5187724.22</v>
      </c>
      <c r="D535" s="127">
        <f t="shared" si="44"/>
        <v>-0.42152725695022658</v>
      </c>
      <c r="E535" s="125">
        <v>10947.85</v>
      </c>
      <c r="F535" s="24"/>
      <c r="G535" s="130">
        <f t="shared" si="47"/>
        <v>-0.42149535345487155</v>
      </c>
      <c r="L535" s="23">
        <f t="shared" si="46"/>
        <v>39595.5</v>
      </c>
    </row>
    <row r="536" spans="1:12" ht="15">
      <c r="A536" s="24" t="s">
        <v>12</v>
      </c>
      <c r="B536" s="25">
        <v>39595</v>
      </c>
      <c r="C536" s="125">
        <v>5155424.16</v>
      </c>
      <c r="D536" s="127">
        <f t="shared" si="44"/>
        <v>-0.6226248472398479</v>
      </c>
      <c r="E536" s="125">
        <v>10879.69</v>
      </c>
      <c r="F536" s="24"/>
      <c r="G536" s="130">
        <f t="shared" si="47"/>
        <v>-0.62258799672995024</v>
      </c>
      <c r="L536" s="23">
        <f t="shared" si="46"/>
        <v>39596.5</v>
      </c>
    </row>
    <row r="537" spans="1:12" ht="15">
      <c r="A537" s="24" t="s">
        <v>13</v>
      </c>
      <c r="B537" s="25">
        <v>39596</v>
      </c>
      <c r="C537" s="125">
        <v>5089290.93</v>
      </c>
      <c r="D537" s="127">
        <f t="shared" si="44"/>
        <v>-1.2827893098130736</v>
      </c>
      <c r="E537" s="125">
        <v>10740.12</v>
      </c>
      <c r="F537" s="24"/>
      <c r="G537" s="130">
        <f t="shared" si="47"/>
        <v>-1.2828490517652589</v>
      </c>
      <c r="L537" s="23">
        <f t="shared" si="46"/>
        <v>39597.5</v>
      </c>
    </row>
    <row r="538" spans="1:12" ht="15">
      <c r="A538" s="24" t="s">
        <v>14</v>
      </c>
      <c r="B538" s="25">
        <v>39597</v>
      </c>
      <c r="C538" s="125">
        <v>5214609.7300000004</v>
      </c>
      <c r="D538" s="127">
        <f t="shared" si="44"/>
        <v>2.4624019676548685</v>
      </c>
      <c r="E538" s="125">
        <v>11004.59</v>
      </c>
      <c r="F538" s="24"/>
      <c r="G538" s="130">
        <f t="shared" si="47"/>
        <v>2.4624492091335974</v>
      </c>
      <c r="L538" s="23">
        <f t="shared" si="46"/>
        <v>39598.5</v>
      </c>
    </row>
    <row r="539" spans="1:12" ht="15">
      <c r="A539" s="24" t="s">
        <v>15</v>
      </c>
      <c r="B539" s="25">
        <v>39598</v>
      </c>
      <c r="C539" s="125">
        <v>5248258.1100000003</v>
      </c>
      <c r="D539" s="127">
        <f t="shared" si="44"/>
        <v>0.64527130010168343</v>
      </c>
      <c r="E539" s="125">
        <v>11075.6</v>
      </c>
      <c r="F539" s="24"/>
      <c r="G539" s="130">
        <f t="shared" si="47"/>
        <v>0.64527619838631178</v>
      </c>
      <c r="L539" s="23">
        <f t="shared" si="46"/>
        <v>39601.5</v>
      </c>
    </row>
    <row r="540" spans="1:12">
      <c r="A540" s="38" t="s">
        <v>16</v>
      </c>
      <c r="B540" s="39">
        <v>39599</v>
      </c>
      <c r="C540" s="126">
        <v>5248258.1100000003</v>
      </c>
      <c r="D540" s="128">
        <f t="shared" si="44"/>
        <v>0</v>
      </c>
      <c r="E540" s="126">
        <v>11075.6</v>
      </c>
      <c r="F540" s="38"/>
      <c r="G540" s="131">
        <f t="shared" si="47"/>
        <v>0</v>
      </c>
      <c r="L540" s="23" t="str">
        <f t="shared" si="46"/>
        <v>-</v>
      </c>
    </row>
    <row r="541" spans="1:12">
      <c r="A541" s="38" t="s">
        <v>17</v>
      </c>
      <c r="B541" s="39">
        <v>39600</v>
      </c>
      <c r="C541" s="126">
        <v>5248258.1100000003</v>
      </c>
      <c r="D541" s="128">
        <f t="shared" si="44"/>
        <v>0</v>
      </c>
      <c r="E541" s="126">
        <v>11075.6</v>
      </c>
      <c r="F541" s="38"/>
      <c r="G541" s="131">
        <f t="shared" si="47"/>
        <v>0</v>
      </c>
      <c r="L541" s="23" t="str">
        <f t="shared" si="46"/>
        <v>-</v>
      </c>
    </row>
    <row r="542" spans="1:12" ht="15">
      <c r="A542" s="125" t="s">
        <v>10</v>
      </c>
      <c r="B542" s="129">
        <v>39601</v>
      </c>
      <c r="C542" s="125">
        <v>5246488.08</v>
      </c>
      <c r="D542" s="127">
        <f t="shared" si="44"/>
        <v>-3.372604705983602E-2</v>
      </c>
      <c r="E542" s="125">
        <v>11071.86</v>
      </c>
      <c r="F542" s="125"/>
      <c r="G542" s="130">
        <f t="shared" si="47"/>
        <v>-3.3767922279603645E-2</v>
      </c>
      <c r="L542" s="23">
        <f t="shared" si="46"/>
        <v>39602.5</v>
      </c>
    </row>
    <row r="543" spans="1:12" ht="15">
      <c r="A543" s="125" t="s">
        <v>12</v>
      </c>
      <c r="B543" s="129">
        <v>39602</v>
      </c>
      <c r="C543" s="125">
        <v>5206019.96</v>
      </c>
      <c r="D543" s="127">
        <f t="shared" si="44"/>
        <v>-0.77133730950933777</v>
      </c>
      <c r="E543" s="125">
        <v>10986.46</v>
      </c>
      <c r="F543" s="125"/>
      <c r="G543" s="130">
        <f t="shared" si="47"/>
        <v>-0.77132478192464005</v>
      </c>
      <c r="L543" s="23">
        <f t="shared" si="46"/>
        <v>39603.5</v>
      </c>
    </row>
    <row r="544" spans="1:12" ht="15">
      <c r="A544" s="24" t="s">
        <v>13</v>
      </c>
      <c r="B544" s="25">
        <v>39603</v>
      </c>
      <c r="C544" s="125">
        <v>5085799.33</v>
      </c>
      <c r="D544" s="127">
        <f t="shared" si="44"/>
        <v>-2.3092617954541974</v>
      </c>
      <c r="E544" s="125">
        <v>10732.75</v>
      </c>
      <c r="F544" s="24"/>
      <c r="G544" s="130">
        <f t="shared" si="47"/>
        <v>-2.3092970802241952</v>
      </c>
      <c r="L544" s="23">
        <f t="shared" si="46"/>
        <v>39604.5</v>
      </c>
    </row>
    <row r="545" spans="1:12" ht="15">
      <c r="A545" s="24" t="s">
        <v>14</v>
      </c>
      <c r="B545" s="25">
        <v>39604</v>
      </c>
      <c r="C545" s="125">
        <v>5049633.16</v>
      </c>
      <c r="D545" s="127">
        <f t="shared" si="44"/>
        <v>-0.71112066468418689</v>
      </c>
      <c r="E545" s="125">
        <v>10656.43</v>
      </c>
      <c r="F545" s="24"/>
      <c r="G545" s="130">
        <f t="shared" si="47"/>
        <v>-0.71109454706389053</v>
      </c>
      <c r="L545" s="23">
        <f t="shared" si="46"/>
        <v>39605.5</v>
      </c>
    </row>
    <row r="546" spans="1:12" ht="15">
      <c r="A546" s="24" t="s">
        <v>15</v>
      </c>
      <c r="B546" s="25">
        <v>39605</v>
      </c>
      <c r="C546" s="125">
        <v>5117439.87</v>
      </c>
      <c r="D546" s="127">
        <f t="shared" si="44"/>
        <v>1.3428046721714724</v>
      </c>
      <c r="E546" s="125">
        <v>10799.53</v>
      </c>
      <c r="F546" s="24"/>
      <c r="G546" s="130">
        <f t="shared" si="47"/>
        <v>1.3428512175278247</v>
      </c>
      <c r="L546" s="23">
        <f t="shared" si="46"/>
        <v>39608.5</v>
      </c>
    </row>
    <row r="547" spans="1:12" ht="15">
      <c r="A547" s="24" t="s">
        <v>16</v>
      </c>
      <c r="B547" s="25">
        <v>39606</v>
      </c>
      <c r="C547" s="125">
        <v>4999479.38</v>
      </c>
      <c r="D547" s="127">
        <f t="shared" si="44"/>
        <v>-2.305068413046155</v>
      </c>
      <c r="E547" s="125">
        <v>10550.59</v>
      </c>
      <c r="F547" s="24"/>
      <c r="G547" s="130">
        <f t="shared" si="47"/>
        <v>-2.3051003145507303</v>
      </c>
      <c r="L547" s="23" t="str">
        <f t="shared" si="46"/>
        <v>-</v>
      </c>
    </row>
    <row r="548" spans="1:12" s="146" customFormat="1">
      <c r="A548" s="139" t="s">
        <v>17</v>
      </c>
      <c r="B548" s="140">
        <v>39607</v>
      </c>
      <c r="C548" s="141">
        <v>4999479.38</v>
      </c>
      <c r="D548" s="142">
        <f t="shared" si="44"/>
        <v>0</v>
      </c>
      <c r="E548" s="141">
        <v>10550.59</v>
      </c>
      <c r="F548" s="139"/>
      <c r="G548" s="143">
        <f t="shared" si="47"/>
        <v>0</v>
      </c>
      <c r="H548" s="144"/>
      <c r="I548" s="144"/>
      <c r="J548" s="145"/>
      <c r="K548" s="145"/>
      <c r="L548" s="23" t="str">
        <f t="shared" si="46"/>
        <v>-</v>
      </c>
    </row>
    <row r="549" spans="1:12" ht="15">
      <c r="A549" s="24" t="s">
        <v>10</v>
      </c>
      <c r="B549" s="25">
        <v>39608</v>
      </c>
      <c r="C549" s="125">
        <v>5012963.84</v>
      </c>
      <c r="D549" s="127">
        <f t="shared" si="44"/>
        <v>0.26971728404248291</v>
      </c>
      <c r="E549" s="125">
        <v>10579.05</v>
      </c>
      <c r="F549" s="24"/>
      <c r="G549" s="130">
        <f t="shared" si="47"/>
        <v>0.26974794774509414</v>
      </c>
      <c r="L549" s="23">
        <f t="shared" si="46"/>
        <v>39609.5</v>
      </c>
    </row>
    <row r="550" spans="1:12" ht="15">
      <c r="A550" s="24" t="s">
        <v>12</v>
      </c>
      <c r="B550" s="25">
        <v>39609</v>
      </c>
      <c r="C550" s="125">
        <v>4968114.26</v>
      </c>
      <c r="D550" s="127">
        <f t="shared" si="44"/>
        <v>-0.89467192326685674</v>
      </c>
      <c r="E550" s="125">
        <v>10484.4</v>
      </c>
      <c r="F550" s="24"/>
      <c r="G550" s="130">
        <f t="shared" si="47"/>
        <v>-0.89469281268166456</v>
      </c>
      <c r="L550" s="23">
        <f t="shared" si="46"/>
        <v>39610.5</v>
      </c>
    </row>
    <row r="551" spans="1:12" ht="15">
      <c r="A551" s="24" t="s">
        <v>13</v>
      </c>
      <c r="B551" s="25">
        <v>39610</v>
      </c>
      <c r="C551" s="125">
        <v>5013046.17</v>
      </c>
      <c r="D551" s="127">
        <f t="shared" si="44"/>
        <v>0.90440572918707696</v>
      </c>
      <c r="E551" s="125">
        <v>10579.22</v>
      </c>
      <c r="F551" s="24"/>
      <c r="G551" s="130">
        <f t="shared" si="47"/>
        <v>0.90439128610125241</v>
      </c>
      <c r="L551" s="23">
        <f t="shared" si="46"/>
        <v>39611.5</v>
      </c>
    </row>
    <row r="552" spans="1:12">
      <c r="A552" s="139" t="s">
        <v>14</v>
      </c>
      <c r="B552" s="140">
        <v>39611</v>
      </c>
      <c r="C552" s="141">
        <v>5013046.17</v>
      </c>
      <c r="D552" s="142">
        <f t="shared" si="44"/>
        <v>0</v>
      </c>
      <c r="E552" s="141">
        <v>10579.22</v>
      </c>
      <c r="F552" s="139"/>
      <c r="G552" s="143">
        <f t="shared" si="47"/>
        <v>0</v>
      </c>
      <c r="L552" s="23">
        <f t="shared" si="46"/>
        <v>39612.5</v>
      </c>
    </row>
    <row r="553" spans="1:12">
      <c r="A553" s="139" t="s">
        <v>15</v>
      </c>
      <c r="B553" s="140">
        <v>39612</v>
      </c>
      <c r="C553" s="141">
        <v>5013046.17</v>
      </c>
      <c r="D553" s="142">
        <f t="shared" si="44"/>
        <v>0</v>
      </c>
      <c r="E553" s="141">
        <v>10579.22</v>
      </c>
      <c r="F553" s="139"/>
      <c r="G553" s="143">
        <f t="shared" si="47"/>
        <v>0</v>
      </c>
      <c r="L553" s="23">
        <f t="shared" si="46"/>
        <v>39615.5</v>
      </c>
    </row>
    <row r="554" spans="1:12">
      <c r="A554" s="139" t="s">
        <v>16</v>
      </c>
      <c r="B554" s="140">
        <v>39613</v>
      </c>
      <c r="C554" s="141">
        <v>5013046.17</v>
      </c>
      <c r="D554" s="142">
        <f t="shared" si="44"/>
        <v>0</v>
      </c>
      <c r="E554" s="141">
        <v>10579.22</v>
      </c>
      <c r="F554" s="139"/>
      <c r="G554" s="143">
        <f t="shared" si="47"/>
        <v>0</v>
      </c>
      <c r="L554" s="23" t="str">
        <f t="shared" si="46"/>
        <v>-</v>
      </c>
    </row>
    <row r="555" spans="1:12">
      <c r="A555" s="139" t="s">
        <v>17</v>
      </c>
      <c r="B555" s="140">
        <v>39614</v>
      </c>
      <c r="C555" s="141">
        <v>5013046.17</v>
      </c>
      <c r="D555" s="142">
        <f t="shared" si="44"/>
        <v>0</v>
      </c>
      <c r="E555" s="141">
        <v>10579.22</v>
      </c>
      <c r="F555" s="139"/>
      <c r="G555" s="143">
        <f t="shared" si="47"/>
        <v>0</v>
      </c>
      <c r="L555" s="23" t="str">
        <f t="shared" si="46"/>
        <v>-</v>
      </c>
    </row>
    <row r="556" spans="1:12" ht="15">
      <c r="A556" s="24" t="s">
        <v>10</v>
      </c>
      <c r="B556" s="25">
        <v>39615</v>
      </c>
      <c r="C556" s="125">
        <v>5045467.38</v>
      </c>
      <c r="D556" s="127">
        <f t="shared" si="44"/>
        <v>0.64673671258048604</v>
      </c>
      <c r="E556" s="125">
        <v>10647.64</v>
      </c>
      <c r="F556" s="24"/>
      <c r="G556" s="130">
        <f t="shared" si="47"/>
        <v>0.64673955168717612</v>
      </c>
      <c r="L556" s="23">
        <f t="shared" si="46"/>
        <v>39616.5</v>
      </c>
    </row>
    <row r="557" spans="1:12" ht="15">
      <c r="A557" s="24" t="s">
        <v>12</v>
      </c>
      <c r="B557" s="25">
        <v>39616</v>
      </c>
      <c r="C557" s="125">
        <v>5073547.91</v>
      </c>
      <c r="D557" s="127">
        <f t="shared" si="44"/>
        <v>0.55654962930312823</v>
      </c>
      <c r="E557" s="125">
        <v>10706.9</v>
      </c>
      <c r="F557" s="24"/>
      <c r="G557" s="130">
        <f t="shared" si="47"/>
        <v>0.55655525543688755</v>
      </c>
      <c r="L557" s="23">
        <f t="shared" si="46"/>
        <v>39617.5</v>
      </c>
    </row>
    <row r="558" spans="1:12" ht="15">
      <c r="A558" s="24" t="s">
        <v>13</v>
      </c>
      <c r="B558" s="25">
        <v>39617</v>
      </c>
      <c r="C558" s="125">
        <v>5099306.42</v>
      </c>
      <c r="D558" s="127">
        <f t="shared" si="44"/>
        <v>0.50770211412076283</v>
      </c>
      <c r="E558" s="125">
        <v>10761.26</v>
      </c>
      <c r="F558" s="24"/>
      <c r="G558" s="130">
        <f t="shared" si="47"/>
        <v>0.50770998141386015</v>
      </c>
      <c r="L558" s="23">
        <f t="shared" si="46"/>
        <v>39618.5</v>
      </c>
    </row>
    <row r="559" spans="1:12" ht="15">
      <c r="A559" s="24" t="s">
        <v>14</v>
      </c>
      <c r="B559" s="25">
        <v>39618</v>
      </c>
      <c r="C559" s="125">
        <v>5076255.82</v>
      </c>
      <c r="D559" s="127">
        <f t="shared" si="44"/>
        <v>-0.45203402387416503</v>
      </c>
      <c r="E559" s="125">
        <v>10712.61</v>
      </c>
      <c r="F559" s="24"/>
      <c r="G559" s="130">
        <f t="shared" si="47"/>
        <v>-0.45208460719283461</v>
      </c>
      <c r="L559" s="23">
        <f t="shared" si="46"/>
        <v>39619.5</v>
      </c>
    </row>
    <row r="560" spans="1:12" ht="15">
      <c r="A560" s="24" t="s">
        <v>15</v>
      </c>
      <c r="B560" s="25">
        <v>39619</v>
      </c>
      <c r="C560" s="125">
        <v>5035828.3099999996</v>
      </c>
      <c r="D560" s="127">
        <f t="shared" si="44"/>
        <v>-0.79640411030350122</v>
      </c>
      <c r="E560" s="125">
        <v>10627.3</v>
      </c>
      <c r="F560" s="24"/>
      <c r="G560" s="130">
        <f t="shared" si="47"/>
        <v>-0.79635121599686065</v>
      </c>
      <c r="L560" s="23">
        <f t="shared" si="46"/>
        <v>39622.5</v>
      </c>
    </row>
    <row r="561" spans="1:12" ht="15">
      <c r="A561" s="24" t="s">
        <v>16</v>
      </c>
      <c r="B561" s="25">
        <v>39620</v>
      </c>
      <c r="C561" s="125">
        <v>5035828.3099999996</v>
      </c>
      <c r="D561" s="127">
        <f t="shared" si="44"/>
        <v>0</v>
      </c>
      <c r="E561" s="125">
        <v>10627.3</v>
      </c>
      <c r="F561" s="24"/>
      <c r="G561" s="130">
        <f t="shared" si="47"/>
        <v>0</v>
      </c>
      <c r="L561" s="23" t="str">
        <f t="shared" si="46"/>
        <v>-</v>
      </c>
    </row>
    <row r="562" spans="1:12" ht="15">
      <c r="A562" s="24" t="s">
        <v>17</v>
      </c>
      <c r="B562" s="25">
        <v>39621</v>
      </c>
      <c r="C562" s="125">
        <v>5035828.3099999996</v>
      </c>
      <c r="D562" s="127">
        <f t="shared" si="44"/>
        <v>0</v>
      </c>
      <c r="E562" s="125">
        <v>10627.3</v>
      </c>
      <c r="F562" s="24"/>
      <c r="G562" s="130">
        <f t="shared" si="47"/>
        <v>0</v>
      </c>
      <c r="L562" s="23" t="str">
        <f t="shared" si="46"/>
        <v>-</v>
      </c>
    </row>
    <row r="563" spans="1:12" ht="15">
      <c r="A563" s="24" t="s">
        <v>10</v>
      </c>
      <c r="B563" s="25">
        <v>39622</v>
      </c>
      <c r="C563" s="125">
        <v>4956393.29</v>
      </c>
      <c r="D563" s="127">
        <f t="shared" si="44"/>
        <v>-1.5773973040792482</v>
      </c>
      <c r="E563" s="125">
        <v>10459.66</v>
      </c>
      <c r="F563" s="24"/>
      <c r="G563" s="130">
        <f t="shared" si="47"/>
        <v>-1.5774467644650985</v>
      </c>
      <c r="L563" s="23">
        <f t="shared" si="46"/>
        <v>39623.5</v>
      </c>
    </row>
    <row r="564" spans="1:12" ht="15">
      <c r="A564" s="24" t="s">
        <v>12</v>
      </c>
      <c r="B564" s="25">
        <v>39623</v>
      </c>
      <c r="C564" s="125">
        <v>4884788.9800000004</v>
      </c>
      <c r="D564" s="127">
        <f t="shared" si="44"/>
        <v>-1.4446857989350474</v>
      </c>
      <c r="E564" s="125">
        <v>10308.549999999999</v>
      </c>
      <c r="F564" s="24"/>
      <c r="G564" s="130">
        <f t="shared" si="47"/>
        <v>-1.444693230946327</v>
      </c>
      <c r="L564" s="23">
        <f t="shared" si="46"/>
        <v>39624.5</v>
      </c>
    </row>
    <row r="565" spans="1:12" ht="15">
      <c r="A565" s="24" t="s">
        <v>13</v>
      </c>
      <c r="B565" s="25">
        <v>39624</v>
      </c>
      <c r="C565" s="125">
        <v>4865240.74</v>
      </c>
      <c r="D565" s="127">
        <f t="shared" si="44"/>
        <v>-0.40018596668223372</v>
      </c>
      <c r="E565" s="125">
        <v>10267.299999999999</v>
      </c>
      <c r="F565" s="24"/>
      <c r="G565" s="130">
        <f t="shared" si="47"/>
        <v>-0.4001532708285841</v>
      </c>
      <c r="L565" s="23">
        <f t="shared" si="46"/>
        <v>39625.5</v>
      </c>
    </row>
    <row r="566" spans="1:12" ht="15">
      <c r="A566" s="24" t="s">
        <v>14</v>
      </c>
      <c r="B566" s="25">
        <v>39625</v>
      </c>
      <c r="C566" s="125">
        <v>4844637.21</v>
      </c>
      <c r="D566" s="127">
        <f t="shared" si="44"/>
        <v>-0.42348428579507991</v>
      </c>
      <c r="E566" s="125">
        <v>10223.82</v>
      </c>
      <c r="F566" s="24"/>
      <c r="G566" s="130">
        <f t="shared" si="47"/>
        <v>-0.42348036971744829</v>
      </c>
      <c r="L566" s="23">
        <f t="shared" si="46"/>
        <v>39626.5</v>
      </c>
    </row>
    <row r="567" spans="1:12" ht="15">
      <c r="A567" s="24" t="s">
        <v>15</v>
      </c>
      <c r="B567" s="25">
        <v>39626</v>
      </c>
      <c r="C567" s="125">
        <v>4814985.93</v>
      </c>
      <c r="D567" s="127">
        <f t="shared" si="44"/>
        <v>-0.61204335257129117</v>
      </c>
      <c r="E567" s="125">
        <v>10161.25</v>
      </c>
      <c r="F567" s="24"/>
      <c r="G567" s="130">
        <f t="shared" si="47"/>
        <v>-0.61200216748729641</v>
      </c>
      <c r="L567" s="23">
        <f t="shared" si="46"/>
        <v>39629.5</v>
      </c>
    </row>
    <row r="568" spans="1:12">
      <c r="A568" s="139" t="s">
        <v>16</v>
      </c>
      <c r="B568" s="140">
        <v>39627</v>
      </c>
      <c r="C568" s="141">
        <v>4814985.93</v>
      </c>
      <c r="D568" s="142">
        <f t="shared" si="44"/>
        <v>0</v>
      </c>
      <c r="E568" s="141">
        <v>10161.25</v>
      </c>
      <c r="F568" s="139"/>
      <c r="G568" s="143">
        <f t="shared" si="47"/>
        <v>0</v>
      </c>
      <c r="L568" s="23" t="str">
        <f t="shared" si="46"/>
        <v>-</v>
      </c>
    </row>
    <row r="569" spans="1:12">
      <c r="A569" s="139" t="s">
        <v>17</v>
      </c>
      <c r="B569" s="140">
        <v>39628</v>
      </c>
      <c r="C569" s="141">
        <v>4814985.93</v>
      </c>
      <c r="D569" s="142">
        <f t="shared" si="44"/>
        <v>0</v>
      </c>
      <c r="E569" s="141">
        <v>10161.25</v>
      </c>
      <c r="F569" s="139"/>
      <c r="G569" s="143">
        <f t="shared" si="47"/>
        <v>0</v>
      </c>
      <c r="L569" s="23" t="str">
        <f t="shared" si="46"/>
        <v>-</v>
      </c>
    </row>
    <row r="570" spans="1:12" ht="15">
      <c r="A570" s="24" t="s">
        <v>10</v>
      </c>
      <c r="B570" s="25">
        <v>39629</v>
      </c>
      <c r="C570" s="125">
        <v>4842642.6100000003</v>
      </c>
      <c r="D570" s="127">
        <f t="shared" si="44"/>
        <v>0.57438755589469881</v>
      </c>
      <c r="E570" s="125">
        <v>10219.61</v>
      </c>
      <c r="F570" s="24"/>
      <c r="G570" s="130">
        <f t="shared" si="47"/>
        <v>0.57433878705868457</v>
      </c>
      <c r="L570" s="23">
        <f t="shared" si="46"/>
        <v>39630.5</v>
      </c>
    </row>
    <row r="571" spans="1:12" ht="15">
      <c r="A571" s="24" t="s">
        <v>12</v>
      </c>
      <c r="B571" s="25">
        <v>39630</v>
      </c>
      <c r="C571" s="125">
        <v>4748199.42</v>
      </c>
      <c r="D571" s="127">
        <f t="shared" si="44"/>
        <v>-1.9502407591461803</v>
      </c>
      <c r="E571" s="125">
        <v>10020.299999999999</v>
      </c>
      <c r="F571" s="24"/>
      <c r="G571" s="130">
        <f t="shared" si="47"/>
        <v>-1.950270117939934</v>
      </c>
      <c r="L571" s="23">
        <f t="shared" si="46"/>
        <v>39631.5</v>
      </c>
    </row>
    <row r="572" spans="1:12" ht="15">
      <c r="A572" s="24" t="s">
        <v>13</v>
      </c>
      <c r="B572" s="25">
        <v>39631</v>
      </c>
      <c r="C572" s="125">
        <v>4729236.1100000003</v>
      </c>
      <c r="D572" s="127">
        <f t="shared" si="44"/>
        <v>-0.39937897132382005</v>
      </c>
      <c r="E572" s="125">
        <v>9980.2900000000009</v>
      </c>
      <c r="F572" s="24"/>
      <c r="G572" s="130">
        <f t="shared" si="47"/>
        <v>-0.39928944243184739</v>
      </c>
      <c r="L572" s="23">
        <f t="shared" si="46"/>
        <v>39632.5</v>
      </c>
    </row>
    <row r="573" spans="1:12" ht="15">
      <c r="A573" s="24" t="s">
        <v>14</v>
      </c>
      <c r="B573" s="25">
        <v>39632</v>
      </c>
      <c r="C573" s="125">
        <v>4694465.99</v>
      </c>
      <c r="D573" s="127">
        <f t="shared" si="44"/>
        <v>-0.7352164110918139</v>
      </c>
      <c r="E573" s="125">
        <v>9906.91</v>
      </c>
      <c r="F573" s="24"/>
      <c r="G573" s="130">
        <f t="shared" si="47"/>
        <v>-0.73524917612615481</v>
      </c>
      <c r="L573" s="23">
        <f t="shared" si="46"/>
        <v>39633.5</v>
      </c>
    </row>
    <row r="574" spans="1:12" ht="15">
      <c r="A574" s="24" t="s">
        <v>15</v>
      </c>
      <c r="B574" s="25">
        <v>39633</v>
      </c>
      <c r="C574" s="125">
        <v>4686427.6900000004</v>
      </c>
      <c r="D574" s="127">
        <f t="shared" si="44"/>
        <v>-0.17122927330015258</v>
      </c>
      <c r="E574" s="125">
        <v>9889.9500000000007</v>
      </c>
      <c r="F574" s="24"/>
      <c r="G574" s="130">
        <f t="shared" si="47"/>
        <v>-0.1711936416097363</v>
      </c>
      <c r="L574" s="23">
        <f t="shared" si="46"/>
        <v>39636.5</v>
      </c>
    </row>
    <row r="575" spans="1:12" s="146" customFormat="1">
      <c r="A575" s="139" t="s">
        <v>16</v>
      </c>
      <c r="B575" s="140">
        <v>39634</v>
      </c>
      <c r="C575" s="141">
        <v>4686427.6900000004</v>
      </c>
      <c r="D575" s="142">
        <f t="shared" si="44"/>
        <v>0</v>
      </c>
      <c r="E575" s="141">
        <v>9889.9500000000007</v>
      </c>
      <c r="F575" s="139"/>
      <c r="G575" s="130">
        <f t="shared" si="47"/>
        <v>0</v>
      </c>
      <c r="H575" s="144"/>
      <c r="I575" s="144"/>
      <c r="J575" s="145"/>
      <c r="K575" s="145"/>
      <c r="L575" s="23" t="str">
        <f t="shared" si="46"/>
        <v>-</v>
      </c>
    </row>
    <row r="576" spans="1:12" s="146" customFormat="1">
      <c r="A576" s="139" t="s">
        <v>17</v>
      </c>
      <c r="B576" s="140">
        <v>39635</v>
      </c>
      <c r="C576" s="141">
        <v>4686427.6900000004</v>
      </c>
      <c r="D576" s="142">
        <f t="shared" si="44"/>
        <v>0</v>
      </c>
      <c r="E576" s="141">
        <v>9889.9500000000007</v>
      </c>
      <c r="F576" s="139"/>
      <c r="G576" s="130">
        <f t="shared" si="47"/>
        <v>0</v>
      </c>
      <c r="H576" s="144"/>
      <c r="I576" s="144"/>
      <c r="J576" s="145"/>
      <c r="K576" s="145"/>
      <c r="L576" s="23" t="str">
        <f t="shared" si="46"/>
        <v>-</v>
      </c>
    </row>
    <row r="577" spans="1:12" ht="15">
      <c r="A577" s="58" t="s">
        <v>10</v>
      </c>
      <c r="B577" s="147">
        <v>39636</v>
      </c>
      <c r="C577" s="125">
        <v>4882437.38</v>
      </c>
      <c r="D577" s="148">
        <f t="shared" si="44"/>
        <v>4.1824968390795654</v>
      </c>
      <c r="E577" s="125">
        <v>10303.59</v>
      </c>
      <c r="F577" s="58"/>
      <c r="G577" s="130">
        <f t="shared" si="47"/>
        <v>4.1824276159131175</v>
      </c>
      <c r="L577" s="23">
        <f t="shared" si="46"/>
        <v>39637.5</v>
      </c>
    </row>
    <row r="578" spans="1:12" ht="15">
      <c r="A578" s="24" t="s">
        <v>12</v>
      </c>
      <c r="B578" s="25">
        <v>39637</v>
      </c>
      <c r="C578" s="125">
        <v>4490799.93</v>
      </c>
      <c r="D578" s="148">
        <f t="shared" si="44"/>
        <v>-8.0213512129058824</v>
      </c>
      <c r="E578" s="125">
        <v>9477.1</v>
      </c>
      <c r="F578" s="24"/>
      <c r="G578" s="130">
        <f t="shared" si="47"/>
        <v>-8.0213789562666982</v>
      </c>
      <c r="L578" s="23">
        <f t="shared" si="46"/>
        <v>39638.5</v>
      </c>
    </row>
    <row r="579" spans="1:12" ht="15">
      <c r="A579" s="24" t="s">
        <v>13</v>
      </c>
      <c r="B579" s="25">
        <v>39638</v>
      </c>
      <c r="C579" s="125">
        <v>4518191.8899999997</v>
      </c>
      <c r="D579" s="148">
        <f t="shared" si="44"/>
        <v>0.60995725543266333</v>
      </c>
      <c r="E579" s="125">
        <v>9534.91</v>
      </c>
      <c r="F579" s="24"/>
      <c r="G579" s="130">
        <f t="shared" si="47"/>
        <v>0.60999672895716506</v>
      </c>
      <c r="L579" s="23">
        <f t="shared" si="46"/>
        <v>39639.5</v>
      </c>
    </row>
    <row r="580" spans="1:12" ht="15">
      <c r="A580" s="24" t="s">
        <v>14</v>
      </c>
      <c r="B580" s="25">
        <v>39639</v>
      </c>
      <c r="C580" s="125">
        <v>4499722.45</v>
      </c>
      <c r="D580" s="148">
        <f t="shared" si="44"/>
        <v>-0.40877945093207363</v>
      </c>
      <c r="E580" s="125">
        <v>9495.93</v>
      </c>
      <c r="F580" s="24"/>
      <c r="G580" s="130">
        <f t="shared" si="47"/>
        <v>-0.40881350741642619</v>
      </c>
      <c r="L580" s="23">
        <f t="shared" ref="L580:L643" si="48">IF(OR(A580="сб",A580="вс"),"-",IF(A580="пт",B580+3.5,B580+1.5))</f>
        <v>39640.5</v>
      </c>
    </row>
    <row r="581" spans="1:12" ht="15">
      <c r="A581" s="24" t="s">
        <v>15</v>
      </c>
      <c r="B581" s="25">
        <v>39640</v>
      </c>
      <c r="C581" s="125">
        <v>4491476.66</v>
      </c>
      <c r="D581" s="148">
        <f t="shared" si="44"/>
        <v>-0.1832510802971867</v>
      </c>
      <c r="E581" s="125">
        <v>9478.5300000000007</v>
      </c>
      <c r="F581" s="24"/>
      <c r="G581" s="130">
        <f t="shared" si="47"/>
        <v>-0.18323639706695011</v>
      </c>
      <c r="L581" s="23">
        <f t="shared" si="48"/>
        <v>39643.5</v>
      </c>
    </row>
    <row r="582" spans="1:12" s="146" customFormat="1">
      <c r="A582" s="139" t="s">
        <v>16</v>
      </c>
      <c r="B582" s="140">
        <v>39641</v>
      </c>
      <c r="C582" s="141">
        <v>4491476.66</v>
      </c>
      <c r="D582" s="142">
        <f t="shared" si="44"/>
        <v>0</v>
      </c>
      <c r="E582" s="141">
        <v>9478.5300000000007</v>
      </c>
      <c r="F582" s="149"/>
      <c r="G582" s="143">
        <f t="shared" si="47"/>
        <v>0</v>
      </c>
      <c r="H582" s="144"/>
      <c r="I582" s="144"/>
      <c r="J582" s="145"/>
      <c r="K582" s="145"/>
      <c r="L582" s="23" t="str">
        <f t="shared" si="48"/>
        <v>-</v>
      </c>
    </row>
    <row r="583" spans="1:12" s="146" customFormat="1">
      <c r="A583" s="150" t="s">
        <v>17</v>
      </c>
      <c r="B583" s="151">
        <v>39642</v>
      </c>
      <c r="C583" s="152">
        <v>4491476.66</v>
      </c>
      <c r="D583" s="153">
        <f t="shared" si="44"/>
        <v>0</v>
      </c>
      <c r="E583" s="152">
        <v>9478.5300000000007</v>
      </c>
      <c r="F583" s="149"/>
      <c r="G583" s="154">
        <f t="shared" si="47"/>
        <v>0</v>
      </c>
      <c r="H583" s="144"/>
      <c r="I583" s="144"/>
      <c r="J583" s="145"/>
      <c r="K583" s="145"/>
      <c r="L583" s="23" t="str">
        <f t="shared" si="48"/>
        <v>-</v>
      </c>
    </row>
    <row r="584" spans="1:12" s="78" customFormat="1" ht="15">
      <c r="A584" s="58" t="s">
        <v>10</v>
      </c>
      <c r="B584" s="147">
        <v>39643</v>
      </c>
      <c r="C584" s="125">
        <v>4490772.72</v>
      </c>
      <c r="D584" s="148">
        <f t="shared" si="44"/>
        <v>-1.5672796571994427E-2</v>
      </c>
      <c r="E584" s="125">
        <v>9477.0499999999993</v>
      </c>
      <c r="F584" s="58"/>
      <c r="G584" s="155">
        <f t="shared" si="47"/>
        <v>-1.5614235540757715E-2</v>
      </c>
      <c r="H584" s="7"/>
      <c r="I584" s="7"/>
      <c r="J584" s="8"/>
      <c r="K584" s="8"/>
      <c r="L584" s="23">
        <f t="shared" si="48"/>
        <v>39644.5</v>
      </c>
    </row>
    <row r="585" spans="1:12" s="78" customFormat="1" ht="15">
      <c r="A585" s="58" t="s">
        <v>12</v>
      </c>
      <c r="B585" s="147">
        <v>39644</v>
      </c>
      <c r="C585" s="125">
        <v>4435126.3899999997</v>
      </c>
      <c r="D585" s="148">
        <f t="shared" si="44"/>
        <v>-1.2391259471265355</v>
      </c>
      <c r="E585" s="125">
        <v>9359.61</v>
      </c>
      <c r="F585" s="58"/>
      <c r="G585" s="155">
        <f t="shared" si="47"/>
        <v>-1.2392041827361753</v>
      </c>
      <c r="H585" s="7"/>
      <c r="I585" s="7"/>
      <c r="J585" s="8"/>
      <c r="K585" s="8"/>
      <c r="L585" s="23">
        <f t="shared" si="48"/>
        <v>39645.5</v>
      </c>
    </row>
    <row r="586" spans="1:12" ht="15">
      <c r="A586" s="24" t="s">
        <v>13</v>
      </c>
      <c r="B586" s="25">
        <v>39645</v>
      </c>
      <c r="C586" s="125">
        <v>4458794.7</v>
      </c>
      <c r="D586" s="148">
        <f t="shared" si="44"/>
        <v>0.53365581764177239</v>
      </c>
      <c r="E586" s="125">
        <v>9409.56</v>
      </c>
      <c r="F586" s="24"/>
      <c r="G586" s="155">
        <f t="shared" si="47"/>
        <v>0.53367608265727851</v>
      </c>
      <c r="L586" s="23">
        <f t="shared" si="48"/>
        <v>39646.5</v>
      </c>
    </row>
    <row r="587" spans="1:12" ht="15">
      <c r="A587" s="24" t="s">
        <v>14</v>
      </c>
      <c r="B587" s="25">
        <v>39646</v>
      </c>
      <c r="C587" s="125">
        <v>4570710.7</v>
      </c>
      <c r="D587" s="148">
        <f t="shared" ref="D587:D650" si="49">+(C587-C586)/C586*100</f>
        <v>2.5100056748519952</v>
      </c>
      <c r="E587" s="125">
        <v>9645.74</v>
      </c>
      <c r="F587" s="24"/>
      <c r="G587" s="155">
        <f t="shared" si="47"/>
        <v>2.5100004676095407</v>
      </c>
      <c r="L587" s="23">
        <f t="shared" si="48"/>
        <v>39647.5</v>
      </c>
    </row>
    <row r="588" spans="1:12" ht="15">
      <c r="A588" s="24" t="s">
        <v>15</v>
      </c>
      <c r="B588" s="25">
        <v>39647</v>
      </c>
      <c r="C588" s="125">
        <v>4515934.95</v>
      </c>
      <c r="D588" s="148">
        <f t="shared" si="49"/>
        <v>-1.1984077224576912</v>
      </c>
      <c r="E588" s="125">
        <v>9530.15</v>
      </c>
      <c r="F588" s="24"/>
      <c r="G588" s="155">
        <f t="shared" si="47"/>
        <v>-1.1983528479930017</v>
      </c>
      <c r="L588" s="23">
        <f t="shared" si="48"/>
        <v>39650.5</v>
      </c>
    </row>
    <row r="589" spans="1:12" s="146" customFormat="1">
      <c r="A589" s="139" t="s">
        <v>16</v>
      </c>
      <c r="B589" s="140">
        <v>39648</v>
      </c>
      <c r="C589" s="141">
        <v>4515934.95</v>
      </c>
      <c r="D589" s="142">
        <f t="shared" si="49"/>
        <v>0</v>
      </c>
      <c r="E589" s="141">
        <v>9530.15</v>
      </c>
      <c r="F589" s="139"/>
      <c r="G589" s="143">
        <f t="shared" si="47"/>
        <v>0</v>
      </c>
      <c r="H589" s="144"/>
      <c r="I589" s="144"/>
      <c r="J589" s="145"/>
      <c r="K589" s="145"/>
      <c r="L589" s="23" t="str">
        <f t="shared" si="48"/>
        <v>-</v>
      </c>
    </row>
    <row r="590" spans="1:12" s="146" customFormat="1">
      <c r="A590" s="139" t="s">
        <v>17</v>
      </c>
      <c r="B590" s="140">
        <v>39649</v>
      </c>
      <c r="C590" s="141">
        <v>4515934.95</v>
      </c>
      <c r="D590" s="142">
        <f t="shared" si="49"/>
        <v>0</v>
      </c>
      <c r="E590" s="141">
        <v>9530.15</v>
      </c>
      <c r="F590" s="139"/>
      <c r="G590" s="143">
        <f t="shared" si="47"/>
        <v>0</v>
      </c>
      <c r="H590" s="144"/>
      <c r="I590" s="144"/>
      <c r="J590" s="145"/>
      <c r="K590" s="145"/>
      <c r="L590" s="23" t="str">
        <f t="shared" si="48"/>
        <v>-</v>
      </c>
    </row>
    <row r="591" spans="1:12" ht="15">
      <c r="A591" s="24" t="s">
        <v>10</v>
      </c>
      <c r="B591" s="25">
        <v>39650</v>
      </c>
      <c r="C591" s="125">
        <v>4459478.53</v>
      </c>
      <c r="D591" s="148">
        <f t="shared" si="49"/>
        <v>-1.2501601689368871</v>
      </c>
      <c r="E591" s="125">
        <v>9411.01</v>
      </c>
      <c r="F591" s="24"/>
      <c r="G591" s="155">
        <f t="shared" si="47"/>
        <v>-1.250137720812363</v>
      </c>
      <c r="L591" s="23">
        <f t="shared" si="48"/>
        <v>39651.5</v>
      </c>
    </row>
    <row r="592" spans="1:12" ht="15">
      <c r="A592" s="156" t="s">
        <v>12</v>
      </c>
      <c r="B592" s="25">
        <v>39651</v>
      </c>
      <c r="C592" s="157">
        <v>4411995.99</v>
      </c>
      <c r="D592" s="148">
        <f t="shared" si="49"/>
        <v>-1.0647554345328361</v>
      </c>
      <c r="E592" s="157">
        <v>9310.7999999999993</v>
      </c>
      <c r="F592" s="158"/>
      <c r="G592" s="155">
        <f t="shared" si="47"/>
        <v>-1.0648166349839279</v>
      </c>
      <c r="L592" s="23">
        <f t="shared" si="48"/>
        <v>39652.5</v>
      </c>
    </row>
    <row r="593" spans="1:12" ht="15">
      <c r="A593" s="24" t="s">
        <v>13</v>
      </c>
      <c r="B593" s="25">
        <v>39652</v>
      </c>
      <c r="C593" s="125">
        <v>4403776.51</v>
      </c>
      <c r="D593" s="148">
        <f t="shared" si="49"/>
        <v>-0.18629844674905172</v>
      </c>
      <c r="E593" s="125">
        <v>9293.4599999999991</v>
      </c>
      <c r="F593" s="24"/>
      <c r="G593" s="155">
        <f t="shared" si="47"/>
        <v>-0.18623533960562086</v>
      </c>
      <c r="L593" s="23">
        <f t="shared" si="48"/>
        <v>39653.5</v>
      </c>
    </row>
    <row r="594" spans="1:12" ht="15">
      <c r="A594" s="24" t="s">
        <v>14</v>
      </c>
      <c r="B594" s="25">
        <v>39653</v>
      </c>
      <c r="C594" s="125">
        <v>4338240.74</v>
      </c>
      <c r="D594" s="148">
        <f t="shared" si="49"/>
        <v>-1.4881720235162332</v>
      </c>
      <c r="E594" s="125">
        <v>9155.15</v>
      </c>
      <c r="F594" s="24"/>
      <c r="G594" s="155">
        <f t="shared" si="47"/>
        <v>-1.488250877498795</v>
      </c>
      <c r="L594" s="23">
        <f t="shared" si="48"/>
        <v>39654.5</v>
      </c>
    </row>
    <row r="595" spans="1:12" ht="15">
      <c r="A595" s="24" t="s">
        <v>15</v>
      </c>
      <c r="B595" s="25">
        <v>39654</v>
      </c>
      <c r="C595" s="125">
        <v>4108894.27</v>
      </c>
      <c r="D595" s="148">
        <f t="shared" si="49"/>
        <v>-5.2866238584998442</v>
      </c>
      <c r="E595" s="125">
        <v>8671.15</v>
      </c>
      <c r="F595" s="24"/>
      <c r="G595" s="155">
        <f t="shared" si="47"/>
        <v>-5.2866419446977932</v>
      </c>
      <c r="L595" s="23">
        <f t="shared" si="48"/>
        <v>39657.5</v>
      </c>
    </row>
    <row r="596" spans="1:12" s="146" customFormat="1">
      <c r="A596" s="139" t="s">
        <v>16</v>
      </c>
      <c r="B596" s="140">
        <v>39655</v>
      </c>
      <c r="C596" s="141">
        <v>4108894.27</v>
      </c>
      <c r="D596" s="142">
        <f t="shared" si="49"/>
        <v>0</v>
      </c>
      <c r="E596" s="141">
        <v>8671.15</v>
      </c>
      <c r="F596" s="139"/>
      <c r="G596" s="143">
        <f t="shared" si="47"/>
        <v>0</v>
      </c>
      <c r="H596" s="144"/>
      <c r="I596" s="144"/>
      <c r="J596" s="145"/>
      <c r="K596" s="145"/>
      <c r="L596" s="23" t="str">
        <f t="shared" si="48"/>
        <v>-</v>
      </c>
    </row>
    <row r="597" spans="1:12" s="146" customFormat="1">
      <c r="A597" s="139" t="s">
        <v>17</v>
      </c>
      <c r="B597" s="140">
        <v>39656</v>
      </c>
      <c r="C597" s="141">
        <v>4108894.27</v>
      </c>
      <c r="D597" s="142">
        <f t="shared" si="49"/>
        <v>0</v>
      </c>
      <c r="E597" s="141">
        <v>8671.15</v>
      </c>
      <c r="F597" s="139"/>
      <c r="G597" s="143">
        <f t="shared" ref="G597:G660" si="50">+(E597-E596)/E596*100</f>
        <v>0</v>
      </c>
      <c r="H597" s="144"/>
      <c r="I597" s="144"/>
      <c r="J597" s="145"/>
      <c r="K597" s="145"/>
      <c r="L597" s="23" t="str">
        <f t="shared" si="48"/>
        <v>-</v>
      </c>
    </row>
    <row r="598" spans="1:12" ht="15">
      <c r="A598" s="24" t="s">
        <v>10</v>
      </c>
      <c r="B598" s="25">
        <v>39657</v>
      </c>
      <c r="C598" s="125">
        <v>4108843.64</v>
      </c>
      <c r="D598" s="127">
        <f t="shared" si="49"/>
        <v>-1.2322049844297463E-3</v>
      </c>
      <c r="E598" s="125">
        <v>8671.0499999999993</v>
      </c>
      <c r="F598" s="24"/>
      <c r="G598" s="130">
        <f t="shared" si="50"/>
        <v>-1.1532495689771693E-3</v>
      </c>
      <c r="L598" s="23">
        <f t="shared" si="48"/>
        <v>39658.5</v>
      </c>
    </row>
    <row r="599" spans="1:12" ht="15">
      <c r="A599" s="24" t="s">
        <v>12</v>
      </c>
      <c r="B599" s="25">
        <v>39658</v>
      </c>
      <c r="C599" s="125">
        <v>3986321.77</v>
      </c>
      <c r="D599" s="127">
        <f t="shared" si="49"/>
        <v>-2.9819063642928039</v>
      </c>
      <c r="E599" s="125">
        <v>8412.49</v>
      </c>
      <c r="F599" s="24"/>
      <c r="G599" s="130">
        <f t="shared" si="50"/>
        <v>-2.9818764740140988</v>
      </c>
      <c r="L599" s="23">
        <f t="shared" si="48"/>
        <v>39659.5</v>
      </c>
    </row>
    <row r="600" spans="1:12" ht="15">
      <c r="A600" s="24" t="s">
        <v>13</v>
      </c>
      <c r="B600" s="25">
        <v>39659</v>
      </c>
      <c r="C600" s="125">
        <v>4099766.03</v>
      </c>
      <c r="D600" s="127">
        <f t="shared" si="49"/>
        <v>2.845838006699589</v>
      </c>
      <c r="E600" s="125">
        <v>8651.89</v>
      </c>
      <c r="F600" s="24"/>
      <c r="G600" s="130">
        <f t="shared" si="50"/>
        <v>2.8457686130979014</v>
      </c>
      <c r="L600" s="23">
        <f t="shared" si="48"/>
        <v>39660.5</v>
      </c>
    </row>
    <row r="601" spans="1:12" ht="15">
      <c r="A601" s="24" t="s">
        <v>14</v>
      </c>
      <c r="B601" s="25">
        <v>39660</v>
      </c>
      <c r="C601" s="125">
        <v>4170434.94</v>
      </c>
      <c r="D601" s="127">
        <f t="shared" si="49"/>
        <v>1.7237303173615535</v>
      </c>
      <c r="E601" s="125">
        <v>8784.61</v>
      </c>
      <c r="F601" s="24"/>
      <c r="G601" s="130">
        <f t="shared" si="50"/>
        <v>1.5340000855304583</v>
      </c>
      <c r="L601" s="23">
        <f t="shared" si="48"/>
        <v>39661.5</v>
      </c>
    </row>
    <row r="602" spans="1:12" ht="15">
      <c r="A602" s="24" t="s">
        <v>15</v>
      </c>
      <c r="B602" s="25">
        <v>39661</v>
      </c>
      <c r="C602" s="125">
        <v>4129817.47</v>
      </c>
      <c r="D602" s="127">
        <f t="shared" si="49"/>
        <v>-0.97393846407779572</v>
      </c>
      <c r="E602" s="125">
        <v>8801.0300000000007</v>
      </c>
      <c r="F602" s="24"/>
      <c r="G602" s="130">
        <f t="shared" si="50"/>
        <v>0.18691780283928452</v>
      </c>
      <c r="L602" s="23">
        <f t="shared" si="48"/>
        <v>39664.5</v>
      </c>
    </row>
    <row r="603" spans="1:12" s="146" customFormat="1">
      <c r="A603" s="139" t="s">
        <v>16</v>
      </c>
      <c r="B603" s="140">
        <v>39662</v>
      </c>
      <c r="C603" s="141">
        <v>4129817.47</v>
      </c>
      <c r="D603" s="142">
        <f t="shared" si="49"/>
        <v>0</v>
      </c>
      <c r="E603" s="141">
        <v>8715.31</v>
      </c>
      <c r="F603" s="139"/>
      <c r="G603" s="143">
        <f t="shared" si="50"/>
        <v>-0.97397690952083049</v>
      </c>
      <c r="H603" s="144"/>
      <c r="I603" s="144"/>
      <c r="J603" s="145"/>
      <c r="K603" s="145"/>
      <c r="L603" s="23" t="str">
        <f t="shared" si="48"/>
        <v>-</v>
      </c>
    </row>
    <row r="604" spans="1:12" s="146" customFormat="1">
      <c r="A604" s="139" t="s">
        <v>17</v>
      </c>
      <c r="B604" s="140">
        <v>39663</v>
      </c>
      <c r="C604" s="141">
        <v>4129817.47</v>
      </c>
      <c r="D604" s="142">
        <f t="shared" si="49"/>
        <v>0</v>
      </c>
      <c r="E604" s="141">
        <v>8715.31</v>
      </c>
      <c r="F604" s="139"/>
      <c r="G604" s="143">
        <f t="shared" si="50"/>
        <v>0</v>
      </c>
      <c r="H604" s="144"/>
      <c r="I604" s="144"/>
      <c r="J604" s="145"/>
      <c r="K604" s="145"/>
      <c r="L604" s="23" t="str">
        <f t="shared" si="48"/>
        <v>-</v>
      </c>
    </row>
    <row r="605" spans="1:12" ht="15">
      <c r="A605" s="24" t="s">
        <v>10</v>
      </c>
      <c r="B605" s="147">
        <v>39664</v>
      </c>
      <c r="C605" s="125">
        <v>4084674.2</v>
      </c>
      <c r="D605" s="127">
        <f t="shared" si="49"/>
        <v>-1.0931056960248662</v>
      </c>
      <c r="E605" s="125">
        <v>8620.0400000000009</v>
      </c>
      <c r="F605" s="24"/>
      <c r="G605" s="130">
        <f t="shared" si="50"/>
        <v>-1.0931338070590562</v>
      </c>
      <c r="L605" s="23">
        <f t="shared" si="48"/>
        <v>39665.5</v>
      </c>
    </row>
    <row r="606" spans="1:12" ht="15">
      <c r="A606" s="24" t="s">
        <v>12</v>
      </c>
      <c r="B606" s="25">
        <v>39665</v>
      </c>
      <c r="C606" s="125">
        <v>3938756.65</v>
      </c>
      <c r="D606" s="127">
        <f t="shared" si="49"/>
        <v>-3.5723179586758786</v>
      </c>
      <c r="E606" s="125">
        <v>8312.11</v>
      </c>
      <c r="F606" s="24"/>
      <c r="G606" s="130">
        <f t="shared" si="50"/>
        <v>-3.5722572053029951</v>
      </c>
      <c r="L606" s="23">
        <f t="shared" si="48"/>
        <v>39666.5</v>
      </c>
    </row>
    <row r="607" spans="1:12" ht="15">
      <c r="A607" s="24" t="s">
        <v>13</v>
      </c>
      <c r="B607" s="25">
        <v>39666</v>
      </c>
      <c r="C607" s="125">
        <v>3897364.14</v>
      </c>
      <c r="D607" s="127">
        <f t="shared" si="49"/>
        <v>-1.0509029543625088</v>
      </c>
      <c r="E607" s="125">
        <v>8224.75</v>
      </c>
      <c r="F607" s="24"/>
      <c r="G607" s="130">
        <f t="shared" si="50"/>
        <v>-1.0509966783404041</v>
      </c>
      <c r="L607" s="23">
        <f t="shared" si="48"/>
        <v>39667.5</v>
      </c>
    </row>
    <row r="608" spans="1:12" ht="15">
      <c r="A608" s="24" t="s">
        <v>14</v>
      </c>
      <c r="B608" s="25">
        <v>39667</v>
      </c>
      <c r="C608" s="125">
        <v>3986796.25</v>
      </c>
      <c r="D608" s="127">
        <f t="shared" si="49"/>
        <v>2.2946819128889473</v>
      </c>
      <c r="E608" s="125">
        <v>8413.49</v>
      </c>
      <c r="F608" s="24"/>
      <c r="G608" s="130">
        <f t="shared" si="50"/>
        <v>2.2947809963828663</v>
      </c>
      <c r="L608" s="23">
        <f t="shared" si="48"/>
        <v>39668.5</v>
      </c>
    </row>
    <row r="609" spans="1:12" ht="15">
      <c r="A609" s="24" t="s">
        <v>15</v>
      </c>
      <c r="B609" s="25">
        <v>39668</v>
      </c>
      <c r="C609" s="125">
        <v>3856190.64</v>
      </c>
      <c r="D609" s="127">
        <f t="shared" si="49"/>
        <v>-3.2759539693055513</v>
      </c>
      <c r="E609" s="125">
        <v>8137.86</v>
      </c>
      <c r="F609" s="24"/>
      <c r="G609" s="130">
        <f t="shared" si="50"/>
        <v>-3.2760483461678822</v>
      </c>
      <c r="L609" s="23">
        <f t="shared" si="48"/>
        <v>39671.5</v>
      </c>
    </row>
    <row r="610" spans="1:12">
      <c r="A610" s="139" t="s">
        <v>16</v>
      </c>
      <c r="B610" s="140">
        <v>39669</v>
      </c>
      <c r="C610" s="141">
        <v>3856190.64</v>
      </c>
      <c r="D610" s="142">
        <f t="shared" si="49"/>
        <v>0</v>
      </c>
      <c r="E610" s="141">
        <v>8137.86</v>
      </c>
      <c r="F610" s="139"/>
      <c r="G610" s="143">
        <f t="shared" si="50"/>
        <v>0</v>
      </c>
      <c r="L610" s="23" t="str">
        <f t="shared" si="48"/>
        <v>-</v>
      </c>
    </row>
    <row r="611" spans="1:12">
      <c r="A611" s="139" t="s">
        <v>17</v>
      </c>
      <c r="B611" s="140">
        <v>39670</v>
      </c>
      <c r="C611" s="141">
        <v>3856190.64</v>
      </c>
      <c r="D611" s="142">
        <f t="shared" si="49"/>
        <v>0</v>
      </c>
      <c r="E611" s="141">
        <v>8137.86</v>
      </c>
      <c r="F611" s="139"/>
      <c r="G611" s="143">
        <f t="shared" si="50"/>
        <v>0</v>
      </c>
      <c r="L611" s="23" t="str">
        <f t="shared" si="48"/>
        <v>-</v>
      </c>
    </row>
    <row r="612" spans="1:12" ht="15">
      <c r="A612" s="24" t="s">
        <v>10</v>
      </c>
      <c r="B612" s="147">
        <v>39671</v>
      </c>
      <c r="C612" s="125">
        <v>3743941.4</v>
      </c>
      <c r="D612" s="127">
        <f t="shared" si="49"/>
        <v>-2.9108840946722543</v>
      </c>
      <c r="E612" s="125">
        <v>7900.98</v>
      </c>
      <c r="F612" s="24"/>
      <c r="G612" s="130">
        <f t="shared" si="50"/>
        <v>-2.9108389674926838</v>
      </c>
      <c r="L612" s="23">
        <f t="shared" si="48"/>
        <v>39672.5</v>
      </c>
    </row>
    <row r="613" spans="1:12" ht="15">
      <c r="A613" s="24" t="s">
        <v>12</v>
      </c>
      <c r="B613" s="147">
        <v>39672</v>
      </c>
      <c r="C613" s="125">
        <v>3958406.62</v>
      </c>
      <c r="D613" s="127">
        <f t="shared" si="49"/>
        <v>5.7283273717906003</v>
      </c>
      <c r="E613" s="125">
        <v>8353.57</v>
      </c>
      <c r="F613" s="24"/>
      <c r="G613" s="130">
        <f t="shared" si="50"/>
        <v>5.7282767454163936</v>
      </c>
      <c r="L613" s="23">
        <f t="shared" si="48"/>
        <v>39673.5</v>
      </c>
    </row>
    <row r="614" spans="1:12" ht="15">
      <c r="A614" s="24" t="s">
        <v>13</v>
      </c>
      <c r="B614" s="147">
        <v>39673</v>
      </c>
      <c r="C614" s="125">
        <v>3974820.81</v>
      </c>
      <c r="D614" s="127">
        <f t="shared" si="49"/>
        <v>0.41466659632859909</v>
      </c>
      <c r="E614" s="125">
        <v>8388.2099999999991</v>
      </c>
      <c r="F614" s="24"/>
      <c r="G614" s="130">
        <f t="shared" si="50"/>
        <v>0.4146730080672027</v>
      </c>
      <c r="L614" s="23">
        <f t="shared" si="48"/>
        <v>39674.5</v>
      </c>
    </row>
    <row r="615" spans="1:12" ht="15">
      <c r="A615" s="24" t="s">
        <v>14</v>
      </c>
      <c r="B615" s="147">
        <v>39674</v>
      </c>
      <c r="C615" s="125">
        <v>4005622.07</v>
      </c>
      <c r="D615" s="127">
        <f t="shared" si="49"/>
        <v>0.7749093977396122</v>
      </c>
      <c r="E615" s="125">
        <v>8453.2199999999993</v>
      </c>
      <c r="F615" s="24"/>
      <c r="G615" s="130">
        <f t="shared" si="50"/>
        <v>0.77501636225130544</v>
      </c>
      <c r="L615" s="23">
        <f t="shared" si="48"/>
        <v>39675.5</v>
      </c>
    </row>
    <row r="616" spans="1:12" ht="15">
      <c r="A616" s="24" t="s">
        <v>15</v>
      </c>
      <c r="B616" s="147">
        <v>39675</v>
      </c>
      <c r="C616" s="125">
        <v>3998084.42</v>
      </c>
      <c r="D616" s="127">
        <f t="shared" si="49"/>
        <v>-0.18817676426473023</v>
      </c>
      <c r="E616" s="125">
        <v>8437.31</v>
      </c>
      <c r="F616" s="24"/>
      <c r="G616" s="130">
        <f t="shared" si="50"/>
        <v>-0.18821230253086818</v>
      </c>
      <c r="L616" s="23">
        <f t="shared" si="48"/>
        <v>39678.5</v>
      </c>
    </row>
    <row r="617" spans="1:12">
      <c r="A617" s="139" t="s">
        <v>16</v>
      </c>
      <c r="B617" s="140">
        <v>39676</v>
      </c>
      <c r="C617" s="141">
        <v>3998084.42</v>
      </c>
      <c r="D617" s="142">
        <f t="shared" si="49"/>
        <v>0</v>
      </c>
      <c r="E617" s="141">
        <v>8437.31</v>
      </c>
      <c r="F617" s="139"/>
      <c r="G617" s="143">
        <f t="shared" si="50"/>
        <v>0</v>
      </c>
      <c r="L617" s="23" t="str">
        <f t="shared" si="48"/>
        <v>-</v>
      </c>
    </row>
    <row r="618" spans="1:12">
      <c r="A618" s="139" t="s">
        <v>17</v>
      </c>
      <c r="B618" s="140">
        <v>39677</v>
      </c>
      <c r="C618" s="141">
        <v>3998084.42</v>
      </c>
      <c r="D618" s="142">
        <f t="shared" si="49"/>
        <v>0</v>
      </c>
      <c r="E618" s="141">
        <v>8437.31</v>
      </c>
      <c r="F618" s="139"/>
      <c r="G618" s="143">
        <f t="shared" si="50"/>
        <v>0</v>
      </c>
      <c r="L618" s="23" t="str">
        <f t="shared" si="48"/>
        <v>-</v>
      </c>
    </row>
    <row r="619" spans="1:12" s="78" customFormat="1" ht="15">
      <c r="A619" s="58" t="s">
        <v>10</v>
      </c>
      <c r="B619" s="147">
        <v>39678</v>
      </c>
      <c r="C619" s="125">
        <v>4024859.97</v>
      </c>
      <c r="D619" s="148">
        <f t="shared" si="49"/>
        <v>0.66970947051689023</v>
      </c>
      <c r="E619" s="125">
        <v>8493.81</v>
      </c>
      <c r="F619" s="58"/>
      <c r="G619" s="130">
        <f t="shared" si="50"/>
        <v>0.66964470903641093</v>
      </c>
      <c r="H619" s="7"/>
      <c r="I619" s="7"/>
      <c r="J619" s="8"/>
      <c r="K619" s="8"/>
      <c r="L619" s="23">
        <f t="shared" si="48"/>
        <v>39679.5</v>
      </c>
    </row>
    <row r="620" spans="1:12" ht="15">
      <c r="A620" s="24" t="s">
        <v>12</v>
      </c>
      <c r="B620" s="25">
        <v>39679</v>
      </c>
      <c r="C620" s="125">
        <v>3832362.9</v>
      </c>
      <c r="D620" s="148">
        <f t="shared" si="49"/>
        <v>-4.7827022911308958</v>
      </c>
      <c r="E620" s="125">
        <v>8087.58</v>
      </c>
      <c r="F620" s="24"/>
      <c r="G620" s="130">
        <f t="shared" si="50"/>
        <v>-4.7826593719426214</v>
      </c>
      <c r="L620" s="23">
        <f t="shared" si="48"/>
        <v>39680.5</v>
      </c>
    </row>
    <row r="621" spans="1:12" ht="15">
      <c r="A621" s="24" t="s">
        <v>13</v>
      </c>
      <c r="B621" s="25">
        <v>39680</v>
      </c>
      <c r="C621" s="125">
        <v>3824085.9</v>
      </c>
      <c r="D621" s="148">
        <f t="shared" si="49"/>
        <v>-0.21597641496842587</v>
      </c>
      <c r="E621" s="125">
        <v>8070.11</v>
      </c>
      <c r="F621" s="24"/>
      <c r="G621" s="130">
        <f t="shared" si="50"/>
        <v>-0.21601022802865943</v>
      </c>
      <c r="L621" s="23">
        <f t="shared" si="48"/>
        <v>39681.5</v>
      </c>
    </row>
    <row r="622" spans="1:12" ht="15">
      <c r="A622" s="24" t="s">
        <v>14</v>
      </c>
      <c r="B622" s="25">
        <v>39681</v>
      </c>
      <c r="C622" s="125">
        <v>3813898.68</v>
      </c>
      <c r="D622" s="148">
        <f t="shared" si="49"/>
        <v>-0.26639621249093121</v>
      </c>
      <c r="E622" s="125">
        <v>8048.61</v>
      </c>
      <c r="F622" s="24"/>
      <c r="G622" s="130">
        <f t="shared" si="50"/>
        <v>-0.26641520375806527</v>
      </c>
      <c r="L622" s="23">
        <f t="shared" si="48"/>
        <v>39682.5</v>
      </c>
    </row>
    <row r="623" spans="1:12" ht="15">
      <c r="A623" s="24" t="s">
        <v>15</v>
      </c>
      <c r="B623" s="25">
        <v>39682</v>
      </c>
      <c r="C623" s="125">
        <v>3837257.36</v>
      </c>
      <c r="D623" s="148">
        <f t="shared" si="49"/>
        <v>0.61246199649959499</v>
      </c>
      <c r="E623" s="125">
        <v>8097.91</v>
      </c>
      <c r="F623" s="24"/>
      <c r="G623" s="130">
        <f t="shared" si="50"/>
        <v>0.61252812597454953</v>
      </c>
      <c r="L623" s="23">
        <f t="shared" si="48"/>
        <v>39685.5</v>
      </c>
    </row>
    <row r="624" spans="1:12" s="146" customFormat="1">
      <c r="A624" s="139" t="s">
        <v>16</v>
      </c>
      <c r="B624" s="140">
        <v>39683</v>
      </c>
      <c r="C624" s="141">
        <v>3837257.36</v>
      </c>
      <c r="D624" s="142">
        <f t="shared" si="49"/>
        <v>0</v>
      </c>
      <c r="E624" s="141">
        <v>8097.91</v>
      </c>
      <c r="F624" s="149"/>
      <c r="G624" s="143">
        <f t="shared" si="50"/>
        <v>0</v>
      </c>
      <c r="H624" s="144"/>
      <c r="I624" s="144"/>
      <c r="J624" s="145"/>
      <c r="K624" s="145"/>
      <c r="L624" s="23" t="str">
        <f t="shared" si="48"/>
        <v>-</v>
      </c>
    </row>
    <row r="625" spans="1:12" s="146" customFormat="1">
      <c r="A625" s="150" t="s">
        <v>17</v>
      </c>
      <c r="B625" s="151">
        <v>39684</v>
      </c>
      <c r="C625" s="141">
        <v>3837257.36</v>
      </c>
      <c r="D625" s="153">
        <f t="shared" si="49"/>
        <v>0</v>
      </c>
      <c r="E625" s="141">
        <v>8097.91</v>
      </c>
      <c r="F625" s="149"/>
      <c r="G625" s="154">
        <f t="shared" si="50"/>
        <v>0</v>
      </c>
      <c r="H625" s="144"/>
      <c r="I625" s="144"/>
      <c r="J625" s="145"/>
      <c r="K625" s="145"/>
      <c r="L625" s="23" t="str">
        <f t="shared" si="48"/>
        <v>-</v>
      </c>
    </row>
    <row r="626" spans="1:12" ht="15">
      <c r="A626" s="58" t="s">
        <v>10</v>
      </c>
      <c r="B626" s="147">
        <v>39685</v>
      </c>
      <c r="C626" s="125">
        <v>3715689.52</v>
      </c>
      <c r="D626" s="148">
        <f t="shared" si="49"/>
        <v>-3.1680919103116887</v>
      </c>
      <c r="E626" s="125">
        <v>7841.36</v>
      </c>
      <c r="F626" s="58"/>
      <c r="G626" s="155">
        <f t="shared" si="50"/>
        <v>-3.1681013990029552</v>
      </c>
      <c r="L626" s="23">
        <f t="shared" si="48"/>
        <v>39686.5</v>
      </c>
    </row>
    <row r="627" spans="1:12" ht="15">
      <c r="A627" s="58" t="s">
        <v>12</v>
      </c>
      <c r="B627" s="147">
        <v>39686</v>
      </c>
      <c r="C627" s="125">
        <v>3544089.42</v>
      </c>
      <c r="D627" s="148">
        <f t="shared" si="49"/>
        <v>-4.618257232644134</v>
      </c>
      <c r="E627" s="125">
        <v>7479.23</v>
      </c>
      <c r="F627" s="58"/>
      <c r="G627" s="155">
        <f t="shared" si="50"/>
        <v>-4.6182039850230074</v>
      </c>
      <c r="L627" s="23">
        <f t="shared" si="48"/>
        <v>39687.5</v>
      </c>
    </row>
    <row r="628" spans="1:12" ht="15">
      <c r="A628" s="24" t="s">
        <v>13</v>
      </c>
      <c r="B628" s="25">
        <v>39687</v>
      </c>
      <c r="C628" s="125">
        <v>3573405.46</v>
      </c>
      <c r="D628" s="148">
        <f t="shared" si="49"/>
        <v>0.82718116068301784</v>
      </c>
      <c r="E628" s="125">
        <v>7541.09</v>
      </c>
      <c r="F628" s="24"/>
      <c r="G628" s="155">
        <f t="shared" si="50"/>
        <v>0.82709048926160289</v>
      </c>
      <c r="L628" s="23">
        <f t="shared" si="48"/>
        <v>39688.5</v>
      </c>
    </row>
    <row r="629" spans="1:12" ht="15">
      <c r="A629" s="24" t="s">
        <v>14</v>
      </c>
      <c r="B629" s="25">
        <v>39688</v>
      </c>
      <c r="C629" s="125">
        <v>3682632.5</v>
      </c>
      <c r="D629" s="148">
        <f t="shared" si="49"/>
        <v>3.0566651677976684</v>
      </c>
      <c r="E629" s="125">
        <v>7771.6</v>
      </c>
      <c r="F629" s="24"/>
      <c r="G629" s="155">
        <f t="shared" si="50"/>
        <v>3.0567199171472588</v>
      </c>
      <c r="L629" s="23">
        <f t="shared" si="48"/>
        <v>39689.5</v>
      </c>
    </row>
    <row r="630" spans="1:12" ht="15">
      <c r="A630" s="24" t="s">
        <v>15</v>
      </c>
      <c r="B630" s="25">
        <v>39689</v>
      </c>
      <c r="C630" s="125">
        <v>3710606.55</v>
      </c>
      <c r="D630" s="148">
        <f t="shared" si="49"/>
        <v>0.7596210048110914</v>
      </c>
      <c r="E630" s="125">
        <v>7830.63</v>
      </c>
      <c r="F630" s="24"/>
      <c r="G630" s="155">
        <f t="shared" si="50"/>
        <v>0.75956045087240387</v>
      </c>
      <c r="L630" s="23">
        <f t="shared" si="48"/>
        <v>39692.5</v>
      </c>
    </row>
    <row r="631" spans="1:12" s="146" customFormat="1">
      <c r="A631" s="139" t="s">
        <v>16</v>
      </c>
      <c r="B631" s="140">
        <v>39690</v>
      </c>
      <c r="C631" s="141">
        <v>3710606.55</v>
      </c>
      <c r="D631" s="142">
        <f t="shared" si="49"/>
        <v>0</v>
      </c>
      <c r="E631" s="141">
        <v>7830.63</v>
      </c>
      <c r="F631" s="139"/>
      <c r="G631" s="143">
        <f t="shared" si="50"/>
        <v>0</v>
      </c>
      <c r="H631" s="144"/>
      <c r="I631" s="144"/>
      <c r="J631" s="145"/>
      <c r="K631" s="145"/>
      <c r="L631" s="23" t="str">
        <f t="shared" si="48"/>
        <v>-</v>
      </c>
    </row>
    <row r="632" spans="1:12" s="146" customFormat="1">
      <c r="A632" s="139" t="s">
        <v>17</v>
      </c>
      <c r="B632" s="140">
        <v>39691</v>
      </c>
      <c r="C632" s="141">
        <v>3710606.55</v>
      </c>
      <c r="D632" s="142">
        <f t="shared" si="49"/>
        <v>0</v>
      </c>
      <c r="E632" s="141">
        <v>7830.63</v>
      </c>
      <c r="F632" s="139"/>
      <c r="G632" s="143">
        <f t="shared" si="50"/>
        <v>0</v>
      </c>
      <c r="H632" s="144"/>
      <c r="I632" s="144"/>
      <c r="J632" s="145"/>
      <c r="K632" s="145"/>
      <c r="L632" s="23" t="str">
        <f t="shared" si="48"/>
        <v>-</v>
      </c>
    </row>
    <row r="633" spans="1:12" ht="15">
      <c r="A633" s="24" t="s">
        <v>10</v>
      </c>
      <c r="B633" s="25">
        <v>39692</v>
      </c>
      <c r="C633" s="125">
        <v>3769993.36</v>
      </c>
      <c r="D633" s="127">
        <f t="shared" si="49"/>
        <v>1.6004609812376915</v>
      </c>
      <c r="E633" s="125">
        <v>7955.96</v>
      </c>
      <c r="F633" s="24"/>
      <c r="G633" s="130">
        <f t="shared" si="50"/>
        <v>1.6005097929540781</v>
      </c>
      <c r="L633" s="23">
        <f t="shared" si="48"/>
        <v>39693.5</v>
      </c>
    </row>
    <row r="634" spans="1:12" ht="15">
      <c r="A634" s="125" t="s">
        <v>12</v>
      </c>
      <c r="B634" s="129">
        <v>39693</v>
      </c>
      <c r="C634" s="125">
        <v>3747576.26</v>
      </c>
      <c r="D634" s="127">
        <f t="shared" si="49"/>
        <v>-0.59461908442194433</v>
      </c>
      <c r="E634" s="125">
        <v>7908.65</v>
      </c>
      <c r="F634" s="125"/>
      <c r="G634" s="130">
        <f t="shared" si="50"/>
        <v>-0.59464854021388247</v>
      </c>
      <c r="L634" s="23">
        <f t="shared" si="48"/>
        <v>39694.5</v>
      </c>
    </row>
    <row r="635" spans="1:12" ht="15">
      <c r="A635" s="24" t="s">
        <v>13</v>
      </c>
      <c r="B635" s="25">
        <v>39694</v>
      </c>
      <c r="C635" s="125">
        <v>3696783.56</v>
      </c>
      <c r="D635" s="127">
        <f t="shared" si="49"/>
        <v>-1.3553480029783229</v>
      </c>
      <c r="E635" s="125">
        <v>7801.46</v>
      </c>
      <c r="F635" s="24"/>
      <c r="G635" s="130">
        <f t="shared" si="50"/>
        <v>-1.3553514190158826</v>
      </c>
      <c r="L635" s="23">
        <f t="shared" si="48"/>
        <v>39695.5</v>
      </c>
    </row>
    <row r="636" spans="1:12" ht="15">
      <c r="A636" s="24" t="s">
        <v>14</v>
      </c>
      <c r="B636" s="25">
        <v>39695</v>
      </c>
      <c r="C636" s="125">
        <v>3644985.13</v>
      </c>
      <c r="D636" s="127">
        <f t="shared" si="49"/>
        <v>-1.4011756208957</v>
      </c>
      <c r="E636" s="125">
        <v>7692.15</v>
      </c>
      <c r="F636" s="24"/>
      <c r="G636" s="130">
        <f t="shared" si="50"/>
        <v>-1.4011479902479842</v>
      </c>
      <c r="L636" s="23">
        <f t="shared" si="48"/>
        <v>39696.5</v>
      </c>
    </row>
    <row r="637" spans="1:12" ht="15">
      <c r="A637" s="24" t="s">
        <v>15</v>
      </c>
      <c r="B637" s="25">
        <v>39696</v>
      </c>
      <c r="C637" s="125">
        <v>3384596.57</v>
      </c>
      <c r="D637" s="127">
        <f t="shared" si="49"/>
        <v>-7.1437482105722623</v>
      </c>
      <c r="E637" s="125">
        <v>7142.64</v>
      </c>
      <c r="F637" s="24"/>
      <c r="G637" s="130">
        <f t="shared" si="50"/>
        <v>-7.1437764474171637</v>
      </c>
      <c r="L637" s="23">
        <f t="shared" si="48"/>
        <v>39699.5</v>
      </c>
    </row>
    <row r="638" spans="1:12" s="146" customFormat="1">
      <c r="A638" s="139" t="s">
        <v>16</v>
      </c>
      <c r="B638" s="140">
        <v>39697</v>
      </c>
      <c r="C638" s="141">
        <v>3384596.57</v>
      </c>
      <c r="D638" s="142">
        <f t="shared" si="49"/>
        <v>0</v>
      </c>
      <c r="E638" s="141">
        <v>7142.64</v>
      </c>
      <c r="F638" s="139"/>
      <c r="G638" s="143">
        <f t="shared" si="50"/>
        <v>0</v>
      </c>
      <c r="H638" s="144"/>
      <c r="I638" s="144"/>
      <c r="J638" s="145"/>
      <c r="K638" s="145"/>
      <c r="L638" s="23" t="str">
        <f t="shared" si="48"/>
        <v>-</v>
      </c>
    </row>
    <row r="639" spans="1:12" s="146" customFormat="1">
      <c r="A639" s="139" t="s">
        <v>17</v>
      </c>
      <c r="B639" s="140">
        <v>39698</v>
      </c>
      <c r="C639" s="141">
        <v>3384596.57</v>
      </c>
      <c r="D639" s="142">
        <f t="shared" si="49"/>
        <v>0</v>
      </c>
      <c r="E639" s="141">
        <v>7142.64</v>
      </c>
      <c r="F639" s="139"/>
      <c r="G639" s="143">
        <f t="shared" si="50"/>
        <v>0</v>
      </c>
      <c r="H639" s="144"/>
      <c r="I639" s="144"/>
      <c r="J639" s="145"/>
      <c r="K639" s="145"/>
      <c r="L639" s="23" t="str">
        <f t="shared" si="48"/>
        <v>-</v>
      </c>
    </row>
    <row r="640" spans="1:12" ht="15">
      <c r="A640" s="24" t="s">
        <v>10</v>
      </c>
      <c r="B640" s="25">
        <v>39699</v>
      </c>
      <c r="C640" s="125">
        <v>3548806.48</v>
      </c>
      <c r="D640" s="127">
        <f t="shared" si="49"/>
        <v>4.8516834016646229</v>
      </c>
      <c r="E640" s="125">
        <v>7489.18</v>
      </c>
      <c r="F640" s="24"/>
      <c r="G640" s="130">
        <f t="shared" si="50"/>
        <v>4.851707491907753</v>
      </c>
      <c r="L640" s="23">
        <f t="shared" si="48"/>
        <v>39700.5</v>
      </c>
    </row>
    <row r="641" spans="1:12" ht="15">
      <c r="A641" s="24" t="s">
        <v>12</v>
      </c>
      <c r="B641" s="25">
        <v>39700</v>
      </c>
      <c r="C641" s="125">
        <v>3370218.35</v>
      </c>
      <c r="D641" s="127">
        <f t="shared" si="49"/>
        <v>-5.0323434373350189</v>
      </c>
      <c r="E641" s="125">
        <v>7112.3</v>
      </c>
      <c r="F641" s="24"/>
      <c r="G641" s="130">
        <f t="shared" si="50"/>
        <v>-5.0323266365610131</v>
      </c>
      <c r="L641" s="23">
        <f t="shared" si="48"/>
        <v>39701.5</v>
      </c>
    </row>
    <row r="642" spans="1:12" ht="15">
      <c r="A642" s="24" t="s">
        <v>13</v>
      </c>
      <c r="B642" s="25">
        <v>39701</v>
      </c>
      <c r="C642" s="125">
        <v>3067842.27</v>
      </c>
      <c r="D642" s="127">
        <f t="shared" si="49"/>
        <v>-8.9720026597089788</v>
      </c>
      <c r="E642" s="125">
        <v>6474.18</v>
      </c>
      <c r="F642" s="24"/>
      <c r="G642" s="130">
        <f t="shared" si="50"/>
        <v>-8.9720624833035707</v>
      </c>
      <c r="L642" s="23">
        <f t="shared" si="48"/>
        <v>39702.5</v>
      </c>
    </row>
    <row r="643" spans="1:12" ht="15">
      <c r="A643" s="24" t="s">
        <v>14</v>
      </c>
      <c r="B643" s="25">
        <v>39702</v>
      </c>
      <c r="C643" s="125">
        <v>3094029.82</v>
      </c>
      <c r="D643" s="127">
        <f t="shared" si="49"/>
        <v>0.85361461559103602</v>
      </c>
      <c r="E643" s="125">
        <v>6529.45</v>
      </c>
      <c r="F643" s="24"/>
      <c r="G643" s="130">
        <f t="shared" si="50"/>
        <v>0.85369884680375785</v>
      </c>
      <c r="L643" s="23">
        <f t="shared" si="48"/>
        <v>39703.5</v>
      </c>
    </row>
    <row r="644" spans="1:12" ht="15">
      <c r="A644" s="24" t="s">
        <v>15</v>
      </c>
      <c r="B644" s="25">
        <v>39703</v>
      </c>
      <c r="C644" s="134">
        <v>3116149.62</v>
      </c>
      <c r="D644" s="127">
        <f t="shared" si="49"/>
        <v>0.71491877217913435</v>
      </c>
      <c r="E644" s="125">
        <v>6576.13</v>
      </c>
      <c r="F644" s="24"/>
      <c r="G644" s="130">
        <f t="shared" si="50"/>
        <v>0.71491473248130077</v>
      </c>
      <c r="L644" s="23">
        <f t="shared" ref="L644:L707" si="51">IF(OR(A644="сб",A644="вс"),"-",IF(A644="пт",B644+3.5,B644+1.5))</f>
        <v>39706.5</v>
      </c>
    </row>
    <row r="645" spans="1:12" s="146" customFormat="1">
      <c r="A645" s="139" t="s">
        <v>16</v>
      </c>
      <c r="B645" s="140">
        <v>39704</v>
      </c>
      <c r="C645" s="152">
        <v>3116149.62</v>
      </c>
      <c r="D645" s="142">
        <f t="shared" si="49"/>
        <v>0</v>
      </c>
      <c r="E645" s="141">
        <v>6576.13</v>
      </c>
      <c r="F645" s="149"/>
      <c r="G645" s="143">
        <f t="shared" si="50"/>
        <v>0</v>
      </c>
      <c r="H645" s="144"/>
      <c r="I645" s="144"/>
      <c r="J645" s="145"/>
      <c r="K645" s="145"/>
      <c r="L645" s="23" t="str">
        <f t="shared" si="51"/>
        <v>-</v>
      </c>
    </row>
    <row r="646" spans="1:12" s="146" customFormat="1">
      <c r="A646" s="150" t="s">
        <v>17</v>
      </c>
      <c r="B646" s="151">
        <v>39705</v>
      </c>
      <c r="C646" s="152">
        <v>3116149.62</v>
      </c>
      <c r="D646" s="142">
        <f t="shared" si="49"/>
        <v>0</v>
      </c>
      <c r="E646" s="152">
        <v>6576.13</v>
      </c>
      <c r="F646" s="149"/>
      <c r="G646" s="143">
        <f t="shared" si="50"/>
        <v>0</v>
      </c>
      <c r="H646" s="144"/>
      <c r="I646" s="144"/>
      <c r="J646" s="145"/>
      <c r="K646" s="145"/>
      <c r="L646" s="23" t="str">
        <f t="shared" si="51"/>
        <v>-</v>
      </c>
    </row>
    <row r="647" spans="1:12" ht="15">
      <c r="A647" s="24" t="s">
        <v>10</v>
      </c>
      <c r="B647" s="25">
        <v>39706</v>
      </c>
      <c r="C647" s="125">
        <v>3020960.2</v>
      </c>
      <c r="D647" s="127">
        <f t="shared" si="49"/>
        <v>-3.0547127579836788</v>
      </c>
      <c r="E647" s="125">
        <v>6375.25</v>
      </c>
      <c r="F647" s="24"/>
      <c r="G647" s="130">
        <f t="shared" si="50"/>
        <v>-3.0546841379352312</v>
      </c>
      <c r="L647" s="23">
        <f t="shared" si="51"/>
        <v>39707.5</v>
      </c>
    </row>
    <row r="648" spans="1:12" ht="15">
      <c r="A648" s="24" t="s">
        <v>12</v>
      </c>
      <c r="B648" s="25">
        <v>39707</v>
      </c>
      <c r="C648" s="125">
        <v>2740723.28</v>
      </c>
      <c r="D648" s="127">
        <f t="shared" si="49"/>
        <v>-9.2764188022073366</v>
      </c>
      <c r="E648" s="125">
        <v>5783.85</v>
      </c>
      <c r="F648" s="24"/>
      <c r="G648" s="130">
        <f t="shared" si="50"/>
        <v>-9.2764989608250588</v>
      </c>
      <c r="L648" s="23">
        <f t="shared" si="51"/>
        <v>39708.5</v>
      </c>
    </row>
    <row r="649" spans="1:12" ht="15">
      <c r="A649" s="24" t="s">
        <v>13</v>
      </c>
      <c r="B649" s="25">
        <v>39708</v>
      </c>
      <c r="C649" s="125">
        <v>2511883.83</v>
      </c>
      <c r="D649" s="127">
        <f t="shared" si="49"/>
        <v>-8.3496006937263552</v>
      </c>
      <c r="E649" s="125">
        <v>5300.92</v>
      </c>
      <c r="F649" s="24"/>
      <c r="G649" s="130">
        <f t="shared" si="50"/>
        <v>-8.349628707521811</v>
      </c>
      <c r="L649" s="23">
        <f t="shared" si="51"/>
        <v>39709.5</v>
      </c>
    </row>
    <row r="650" spans="1:12" ht="15">
      <c r="A650" s="24" t="s">
        <v>14</v>
      </c>
      <c r="B650" s="25">
        <v>39709</v>
      </c>
      <c r="C650" s="125">
        <v>2511820.85</v>
      </c>
      <c r="D650" s="127">
        <f t="shared" si="49"/>
        <v>-2.5072815568855894E-3</v>
      </c>
      <c r="E650" s="125">
        <v>5300.79</v>
      </c>
      <c r="F650" s="24"/>
      <c r="G650" s="130">
        <f t="shared" si="50"/>
        <v>-2.4524044882795657E-3</v>
      </c>
      <c r="L650" s="23">
        <f t="shared" si="51"/>
        <v>39710.5</v>
      </c>
    </row>
    <row r="651" spans="1:12" ht="15">
      <c r="A651" s="24" t="s">
        <v>15</v>
      </c>
      <c r="B651" s="25">
        <v>39710</v>
      </c>
      <c r="C651" s="125">
        <v>2935416.15</v>
      </c>
      <c r="D651" s="127">
        <f t="shared" ref="D651:D793" si="52">+(C651-C650)/C650*100</f>
        <v>16.864072929404969</v>
      </c>
      <c r="E651" s="125">
        <v>6194.72</v>
      </c>
      <c r="F651" s="24"/>
      <c r="G651" s="130">
        <f t="shared" si="50"/>
        <v>16.864090069593406</v>
      </c>
      <c r="L651" s="23">
        <f t="shared" si="51"/>
        <v>39713.5</v>
      </c>
    </row>
    <row r="652" spans="1:12">
      <c r="A652" s="139" t="s">
        <v>16</v>
      </c>
      <c r="B652" s="140">
        <v>39711</v>
      </c>
      <c r="C652" s="141">
        <v>2935416.15</v>
      </c>
      <c r="D652" s="142">
        <f t="shared" si="52"/>
        <v>0</v>
      </c>
      <c r="E652" s="141">
        <v>6194.72</v>
      </c>
      <c r="F652" s="139"/>
      <c r="G652" s="143">
        <f t="shared" si="50"/>
        <v>0</v>
      </c>
      <c r="L652" s="23" t="str">
        <f t="shared" si="51"/>
        <v>-</v>
      </c>
    </row>
    <row r="653" spans="1:12">
      <c r="A653" s="139" t="s">
        <v>17</v>
      </c>
      <c r="B653" s="140">
        <v>39712</v>
      </c>
      <c r="C653" s="141">
        <v>2935416.15</v>
      </c>
      <c r="D653" s="142">
        <f t="shared" si="52"/>
        <v>0</v>
      </c>
      <c r="E653" s="141">
        <v>6194.72</v>
      </c>
      <c r="F653" s="139"/>
      <c r="G653" s="143">
        <f t="shared" si="50"/>
        <v>0</v>
      </c>
      <c r="L653" s="23" t="str">
        <f t="shared" si="51"/>
        <v>-</v>
      </c>
    </row>
    <row r="654" spans="1:12" ht="15">
      <c r="A654" s="125" t="s">
        <v>10</v>
      </c>
      <c r="B654" s="129">
        <v>39713</v>
      </c>
      <c r="C654" s="125">
        <v>3072872.57</v>
      </c>
      <c r="D654" s="127">
        <f t="shared" si="52"/>
        <v>4.6826893692739251</v>
      </c>
      <c r="E654" s="125">
        <v>6484.8</v>
      </c>
      <c r="F654" s="125"/>
      <c r="G654" s="130">
        <f t="shared" si="50"/>
        <v>4.6826975230518881</v>
      </c>
      <c r="L654" s="23">
        <f t="shared" si="51"/>
        <v>39714.5</v>
      </c>
    </row>
    <row r="655" spans="1:12" ht="15">
      <c r="A655" s="24" t="s">
        <v>12</v>
      </c>
      <c r="B655" s="25">
        <v>39714</v>
      </c>
      <c r="C655" s="125">
        <v>2972054.58</v>
      </c>
      <c r="D655" s="127">
        <f t="shared" si="52"/>
        <v>-3.2809037050306245</v>
      </c>
      <c r="E655" s="125">
        <v>6272.04</v>
      </c>
      <c r="F655" s="24"/>
      <c r="G655" s="130">
        <f t="shared" si="50"/>
        <v>-3.2809030347890484</v>
      </c>
      <c r="L655" s="23">
        <f t="shared" si="51"/>
        <v>39715.5</v>
      </c>
    </row>
    <row r="656" spans="1:12" ht="15">
      <c r="A656" s="24" t="s">
        <v>13</v>
      </c>
      <c r="B656" s="25">
        <v>39715</v>
      </c>
      <c r="C656" s="125">
        <v>3062491.77</v>
      </c>
      <c r="D656" s="127">
        <f t="shared" si="52"/>
        <v>3.0429182091265612</v>
      </c>
      <c r="E656" s="125">
        <v>6462.89</v>
      </c>
      <c r="F656" s="24"/>
      <c r="G656" s="130">
        <f t="shared" si="50"/>
        <v>3.0428696245559719</v>
      </c>
      <c r="L656" s="23">
        <f t="shared" si="51"/>
        <v>39716.5</v>
      </c>
    </row>
    <row r="657" spans="1:12" ht="15">
      <c r="A657" s="24" t="s">
        <v>14</v>
      </c>
      <c r="B657" s="25">
        <v>39716</v>
      </c>
      <c r="C657" s="125">
        <v>3004662.05</v>
      </c>
      <c r="D657" s="127">
        <f t="shared" si="52"/>
        <v>-1.8883224623326973</v>
      </c>
      <c r="E657" s="125">
        <v>6340.85</v>
      </c>
      <c r="F657" s="24"/>
      <c r="G657" s="130">
        <f t="shared" si="50"/>
        <v>-1.8883193122581379</v>
      </c>
      <c r="L657" s="23">
        <f t="shared" si="51"/>
        <v>39717.5</v>
      </c>
    </row>
    <row r="658" spans="1:12" ht="15">
      <c r="A658" s="24" t="s">
        <v>15</v>
      </c>
      <c r="B658" s="25">
        <v>39717</v>
      </c>
      <c r="C658" s="125">
        <v>2973629.34</v>
      </c>
      <c r="D658" s="127">
        <f t="shared" si="52"/>
        <v>-1.0328186492720526</v>
      </c>
      <c r="E658" s="125">
        <v>6275.36</v>
      </c>
      <c r="F658" s="24"/>
      <c r="G658" s="130">
        <f t="shared" si="50"/>
        <v>-1.0328268292106055</v>
      </c>
      <c r="L658" s="23">
        <f t="shared" si="51"/>
        <v>39720.5</v>
      </c>
    </row>
    <row r="659" spans="1:12" s="146" customFormat="1">
      <c r="A659" s="139" t="s">
        <v>16</v>
      </c>
      <c r="B659" s="140">
        <v>39718</v>
      </c>
      <c r="C659" s="141">
        <v>2973629.34</v>
      </c>
      <c r="D659" s="142">
        <f t="shared" si="52"/>
        <v>0</v>
      </c>
      <c r="E659" s="141">
        <v>6275.36</v>
      </c>
      <c r="F659" s="149"/>
      <c r="G659" s="143">
        <f t="shared" si="50"/>
        <v>0</v>
      </c>
      <c r="H659" s="144"/>
      <c r="I659" s="144"/>
      <c r="J659" s="145"/>
      <c r="K659" s="145"/>
      <c r="L659" s="23" t="str">
        <f t="shared" si="51"/>
        <v>-</v>
      </c>
    </row>
    <row r="660" spans="1:12" s="146" customFormat="1">
      <c r="A660" s="139" t="s">
        <v>17</v>
      </c>
      <c r="B660" s="140">
        <v>39719</v>
      </c>
      <c r="C660" s="141">
        <v>2973629.34</v>
      </c>
      <c r="D660" s="142">
        <f t="shared" si="52"/>
        <v>0</v>
      </c>
      <c r="E660" s="141">
        <v>6275.36</v>
      </c>
      <c r="F660" s="149"/>
      <c r="G660" s="143">
        <f t="shared" si="50"/>
        <v>0</v>
      </c>
      <c r="H660" s="144"/>
      <c r="I660" s="144"/>
      <c r="J660" s="145"/>
      <c r="K660" s="145"/>
      <c r="L660" s="23" t="str">
        <f t="shared" si="51"/>
        <v>-</v>
      </c>
    </row>
    <row r="661" spans="1:12" ht="15">
      <c r="A661" s="132" t="s">
        <v>10</v>
      </c>
      <c r="B661" s="133">
        <v>39720</v>
      </c>
      <c r="C661" s="134">
        <v>2889905.04</v>
      </c>
      <c r="D661" s="135">
        <f t="shared" si="52"/>
        <v>-2.815559386429777</v>
      </c>
      <c r="E661" s="134">
        <v>6098.68</v>
      </c>
      <c r="G661" s="136">
        <f t="shared" ref="G661:G724" si="53">+(E661-E660)/E660*100</f>
        <v>-2.8154560057112166</v>
      </c>
      <c r="L661" s="23">
        <f t="shared" si="51"/>
        <v>39721.5</v>
      </c>
    </row>
    <row r="662" spans="1:12" ht="15">
      <c r="A662" s="24" t="s">
        <v>12</v>
      </c>
      <c r="B662" s="25">
        <v>39721</v>
      </c>
      <c r="C662" s="125">
        <v>2757850.31</v>
      </c>
      <c r="D662" s="127">
        <f t="shared" si="52"/>
        <v>-4.5695179658913627</v>
      </c>
      <c r="E662" s="125">
        <v>5820</v>
      </c>
      <c r="F662" s="24"/>
      <c r="G662" s="130">
        <f t="shared" si="53"/>
        <v>-4.5695134029003039</v>
      </c>
      <c r="L662" s="23">
        <f t="shared" si="51"/>
        <v>39722.5</v>
      </c>
    </row>
    <row r="663" spans="1:12" ht="15">
      <c r="A663" s="24" t="s">
        <v>13</v>
      </c>
      <c r="B663" s="25">
        <v>39722</v>
      </c>
      <c r="C663" s="125">
        <v>2861168.93</v>
      </c>
      <c r="D663" s="127">
        <f t="shared" si="52"/>
        <v>3.7463461894710344</v>
      </c>
      <c r="E663" s="125">
        <v>6038.03</v>
      </c>
      <c r="F663" s="24"/>
      <c r="G663" s="130">
        <f t="shared" si="53"/>
        <v>3.7462199312714732</v>
      </c>
      <c r="L663" s="23">
        <f t="shared" si="51"/>
        <v>39723.5</v>
      </c>
    </row>
    <row r="664" spans="1:12" ht="15">
      <c r="A664" s="24" t="s">
        <v>14</v>
      </c>
      <c r="B664" s="25">
        <v>39723</v>
      </c>
      <c r="C664" s="125">
        <v>2811628.65</v>
      </c>
      <c r="D664" s="127">
        <f t="shared" si="52"/>
        <v>-1.7314699415528834</v>
      </c>
      <c r="E664" s="125">
        <v>5933.49</v>
      </c>
      <c r="F664" s="24"/>
      <c r="G664" s="130">
        <f t="shared" si="53"/>
        <v>-1.7313594003342143</v>
      </c>
      <c r="L664" s="23">
        <f t="shared" si="51"/>
        <v>39724.5</v>
      </c>
    </row>
    <row r="665" spans="1:12" ht="15">
      <c r="A665" s="24" t="s">
        <v>15</v>
      </c>
      <c r="B665" s="25">
        <v>39724</v>
      </c>
      <c r="C665" s="125">
        <v>2612107.9</v>
      </c>
      <c r="D665" s="127">
        <f t="shared" si="52"/>
        <v>-7.0962696300594317</v>
      </c>
      <c r="E665" s="125">
        <v>5512.43</v>
      </c>
      <c r="F665" s="24"/>
      <c r="G665" s="130">
        <f t="shared" si="53"/>
        <v>-7.0963294789407163</v>
      </c>
      <c r="L665" s="23">
        <f t="shared" si="51"/>
        <v>39727.5</v>
      </c>
    </row>
    <row r="666" spans="1:12" s="146" customFormat="1">
      <c r="A666" s="139" t="s">
        <v>16</v>
      </c>
      <c r="B666" s="140">
        <v>39725</v>
      </c>
      <c r="C666" s="141">
        <v>2612107.9</v>
      </c>
      <c r="D666" s="142">
        <f t="shared" si="52"/>
        <v>0</v>
      </c>
      <c r="E666" s="141">
        <v>5512.43</v>
      </c>
      <c r="F666" s="139"/>
      <c r="G666" s="143">
        <f t="shared" si="53"/>
        <v>0</v>
      </c>
      <c r="H666" s="144"/>
      <c r="I666" s="144"/>
      <c r="J666" s="145"/>
      <c r="K666" s="145"/>
      <c r="L666" s="23" t="str">
        <f t="shared" si="51"/>
        <v>-</v>
      </c>
    </row>
    <row r="667" spans="1:12" s="146" customFormat="1">
      <c r="A667" s="139" t="s">
        <v>17</v>
      </c>
      <c r="B667" s="140">
        <v>39726</v>
      </c>
      <c r="C667" s="141">
        <v>2612107.9</v>
      </c>
      <c r="D667" s="142">
        <f t="shared" si="52"/>
        <v>0</v>
      </c>
      <c r="E667" s="141">
        <v>5512.43</v>
      </c>
      <c r="F667" s="139"/>
      <c r="G667" s="143">
        <f t="shared" si="53"/>
        <v>0</v>
      </c>
      <c r="H667" s="144"/>
      <c r="I667" s="144"/>
      <c r="J667" s="145"/>
      <c r="K667" s="145"/>
      <c r="L667" s="23" t="str">
        <f t="shared" si="51"/>
        <v>-</v>
      </c>
    </row>
    <row r="668" spans="1:12" s="146" customFormat="1" ht="15">
      <c r="A668" s="24" t="s">
        <v>10</v>
      </c>
      <c r="B668" s="147">
        <v>39727</v>
      </c>
      <c r="C668" s="125">
        <v>2261616.98</v>
      </c>
      <c r="D668" s="127">
        <f t="shared" si="52"/>
        <v>-13.417934228520956</v>
      </c>
      <c r="E668" s="125">
        <v>4772.78</v>
      </c>
      <c r="F668" s="139"/>
      <c r="G668" s="130">
        <f t="shared" si="53"/>
        <v>-13.4178574603215</v>
      </c>
      <c r="H668" s="144"/>
      <c r="I668" s="144"/>
      <c r="J668" s="145"/>
      <c r="K668" s="145"/>
      <c r="L668" s="23">
        <f t="shared" si="51"/>
        <v>39728.5</v>
      </c>
    </row>
    <row r="669" spans="1:12" ht="15">
      <c r="A669" s="24" t="s">
        <v>12</v>
      </c>
      <c r="B669" s="25">
        <v>39728</v>
      </c>
      <c r="C669" s="125">
        <v>2124171.21</v>
      </c>
      <c r="D669" s="127">
        <f t="shared" si="52"/>
        <v>-6.0773230487507224</v>
      </c>
      <c r="E669" s="125">
        <v>4482.72</v>
      </c>
      <c r="F669" s="24"/>
      <c r="G669" s="130">
        <f t="shared" si="53"/>
        <v>-6.0773804784632759</v>
      </c>
      <c r="L669" s="23">
        <f t="shared" si="51"/>
        <v>39729.5</v>
      </c>
    </row>
    <row r="670" spans="1:12" ht="15">
      <c r="A670" s="24" t="s">
        <v>13</v>
      </c>
      <c r="B670" s="25">
        <v>39729</v>
      </c>
      <c r="C670" s="125">
        <v>1836062.28</v>
      </c>
      <c r="D670" s="127">
        <f t="shared" si="52"/>
        <v>-13.563357258758815</v>
      </c>
      <c r="E670" s="125">
        <v>3874.71</v>
      </c>
      <c r="F670" s="24"/>
      <c r="G670" s="130">
        <f t="shared" si="53"/>
        <v>-13.563416854052901</v>
      </c>
      <c r="L670" s="23">
        <f t="shared" si="51"/>
        <v>39730.5</v>
      </c>
    </row>
    <row r="671" spans="1:12" ht="15">
      <c r="A671" s="24" t="s">
        <v>14</v>
      </c>
      <c r="B671" s="25">
        <v>39730</v>
      </c>
      <c r="C671" s="125">
        <v>2035754.17</v>
      </c>
      <c r="D671" s="127">
        <f t="shared" si="52"/>
        <v>10.876095662724463</v>
      </c>
      <c r="E671" s="125">
        <v>4296.13</v>
      </c>
      <c r="F671" s="24"/>
      <c r="G671" s="130">
        <f t="shared" si="53"/>
        <v>10.876168797148692</v>
      </c>
      <c r="L671" s="23">
        <f t="shared" si="51"/>
        <v>39731.5</v>
      </c>
    </row>
    <row r="672" spans="1:12" ht="15">
      <c r="A672" s="24" t="s">
        <v>15</v>
      </c>
      <c r="B672" s="25">
        <v>39731</v>
      </c>
      <c r="C672" s="125">
        <v>2037456.39</v>
      </c>
      <c r="D672" s="127">
        <f t="shared" si="52"/>
        <v>8.3616186329608364E-2</v>
      </c>
      <c r="E672" s="125">
        <v>4299.72</v>
      </c>
      <c r="F672" s="24"/>
      <c r="G672" s="130">
        <f t="shared" si="53"/>
        <v>8.3563579314409608E-2</v>
      </c>
      <c r="L672" s="23">
        <f t="shared" si="51"/>
        <v>39734.5</v>
      </c>
    </row>
    <row r="673" spans="1:12" s="146" customFormat="1">
      <c r="A673" s="139" t="s">
        <v>16</v>
      </c>
      <c r="B673" s="140">
        <v>39732</v>
      </c>
      <c r="C673" s="141">
        <v>2037456.39</v>
      </c>
      <c r="D673" s="142">
        <f t="shared" si="52"/>
        <v>0</v>
      </c>
      <c r="E673" s="141">
        <v>4299.72</v>
      </c>
      <c r="F673" s="139"/>
      <c r="G673" s="143">
        <f t="shared" si="53"/>
        <v>0</v>
      </c>
      <c r="H673" s="144"/>
      <c r="I673" s="144"/>
      <c r="J673" s="145"/>
      <c r="K673" s="145"/>
      <c r="L673" s="23" t="str">
        <f t="shared" si="51"/>
        <v>-</v>
      </c>
    </row>
    <row r="674" spans="1:12" s="146" customFormat="1">
      <c r="A674" s="139" t="s">
        <v>17</v>
      </c>
      <c r="B674" s="140">
        <v>39733</v>
      </c>
      <c r="C674" s="141">
        <v>2037456.39</v>
      </c>
      <c r="D674" s="142">
        <f t="shared" si="52"/>
        <v>0</v>
      </c>
      <c r="E674" s="141">
        <v>4299.72</v>
      </c>
      <c r="F674" s="139"/>
      <c r="G674" s="143">
        <f t="shared" si="53"/>
        <v>0</v>
      </c>
      <c r="H674" s="144"/>
      <c r="I674" s="144"/>
      <c r="J674" s="145"/>
      <c r="K674" s="145"/>
      <c r="L674" s="23" t="str">
        <f t="shared" si="51"/>
        <v>-</v>
      </c>
    </row>
    <row r="675" spans="1:12" ht="15">
      <c r="A675" s="58" t="s">
        <v>10</v>
      </c>
      <c r="B675" s="147">
        <v>39734</v>
      </c>
      <c r="C675" s="125">
        <v>1984506.08</v>
      </c>
      <c r="D675" s="148">
        <f t="shared" si="52"/>
        <v>-2.598843845683481</v>
      </c>
      <c r="E675" s="125">
        <v>4187.9799999999996</v>
      </c>
      <c r="F675" s="58"/>
      <c r="G675" s="155">
        <f t="shared" si="53"/>
        <v>-2.5987738736476023</v>
      </c>
      <c r="L675" s="23">
        <f t="shared" si="51"/>
        <v>39735.5</v>
      </c>
    </row>
    <row r="676" spans="1:12" ht="15">
      <c r="A676" s="24" t="s">
        <v>12</v>
      </c>
      <c r="B676" s="25">
        <v>39735</v>
      </c>
      <c r="C676" s="125">
        <v>2134827.84</v>
      </c>
      <c r="D676" s="148">
        <f t="shared" si="52"/>
        <v>7.5747694358285749</v>
      </c>
      <c r="E676" s="125">
        <v>4505.21</v>
      </c>
      <c r="F676" s="24"/>
      <c r="G676" s="155">
        <f t="shared" si="53"/>
        <v>7.5747735184981906</v>
      </c>
      <c r="L676" s="23">
        <f t="shared" si="51"/>
        <v>39736.5</v>
      </c>
    </row>
    <row r="677" spans="1:12" ht="15">
      <c r="A677" s="24" t="s">
        <v>13</v>
      </c>
      <c r="B677" s="25">
        <v>39736</v>
      </c>
      <c r="C677" s="125">
        <v>2011999.21</v>
      </c>
      <c r="D677" s="148">
        <f t="shared" si="52"/>
        <v>-5.7535613738295588</v>
      </c>
      <c r="E677" s="125">
        <v>4246</v>
      </c>
      <c r="F677" s="24"/>
      <c r="G677" s="155">
        <f t="shared" si="53"/>
        <v>-5.7535608772953983</v>
      </c>
      <c r="L677" s="23">
        <f t="shared" si="51"/>
        <v>39737.5</v>
      </c>
    </row>
    <row r="678" spans="1:12" ht="15">
      <c r="A678" s="24" t="s">
        <v>14</v>
      </c>
      <c r="B678" s="25">
        <v>39737</v>
      </c>
      <c r="C678" s="125">
        <v>1817314.84</v>
      </c>
      <c r="D678" s="148">
        <f t="shared" si="52"/>
        <v>-9.6761653301046717</v>
      </c>
      <c r="E678" s="125">
        <v>3835.15</v>
      </c>
      <c r="F678" s="24"/>
      <c r="G678" s="155">
        <f t="shared" si="53"/>
        <v>-9.6761658031088071</v>
      </c>
      <c r="L678" s="23">
        <f t="shared" si="51"/>
        <v>39738.5</v>
      </c>
    </row>
    <row r="679" spans="1:12" ht="15">
      <c r="A679" s="24" t="s">
        <v>15</v>
      </c>
      <c r="B679" s="25">
        <v>39738</v>
      </c>
      <c r="C679" s="125">
        <v>1737343.93</v>
      </c>
      <c r="D679" s="148">
        <f t="shared" si="52"/>
        <v>-4.400498374844072</v>
      </c>
      <c r="E679" s="125">
        <v>3666.38</v>
      </c>
      <c r="F679" s="24"/>
      <c r="G679" s="155">
        <f t="shared" si="53"/>
        <v>-4.4006101456266373</v>
      </c>
      <c r="L679" s="23">
        <f t="shared" si="51"/>
        <v>39741.5</v>
      </c>
    </row>
    <row r="680" spans="1:12">
      <c r="A680" s="139" t="s">
        <v>16</v>
      </c>
      <c r="B680" s="140">
        <v>39739</v>
      </c>
      <c r="C680" s="141">
        <v>1737343.93</v>
      </c>
      <c r="D680" s="142">
        <f t="shared" si="52"/>
        <v>0</v>
      </c>
      <c r="E680" s="141">
        <v>3666.38</v>
      </c>
      <c r="F680" s="139"/>
      <c r="G680" s="143">
        <f t="shared" si="53"/>
        <v>0</v>
      </c>
      <c r="L680" s="23" t="str">
        <f t="shared" si="51"/>
        <v>-</v>
      </c>
    </row>
    <row r="681" spans="1:12">
      <c r="A681" s="139" t="s">
        <v>17</v>
      </c>
      <c r="B681" s="140">
        <v>39740</v>
      </c>
      <c r="C681" s="141">
        <v>1737343.93</v>
      </c>
      <c r="D681" s="142">
        <f t="shared" si="52"/>
        <v>0</v>
      </c>
      <c r="E681" s="141">
        <v>3666.38</v>
      </c>
      <c r="F681" s="139"/>
      <c r="G681" s="143">
        <f t="shared" si="53"/>
        <v>0</v>
      </c>
      <c r="L681" s="23" t="str">
        <f t="shared" si="51"/>
        <v>-</v>
      </c>
    </row>
    <row r="682" spans="1:12" ht="15">
      <c r="A682" s="58" t="s">
        <v>10</v>
      </c>
      <c r="B682" s="147">
        <v>39741</v>
      </c>
      <c r="C682" s="125">
        <v>1792059.49</v>
      </c>
      <c r="D682" s="148">
        <f t="shared" si="52"/>
        <v>3.1493798697647652</v>
      </c>
      <c r="E682" s="125">
        <v>3781.85</v>
      </c>
      <c r="F682" s="58"/>
      <c r="G682" s="155">
        <f t="shared" si="53"/>
        <v>3.1494280461926967</v>
      </c>
      <c r="L682" s="23">
        <f t="shared" si="51"/>
        <v>39742.5</v>
      </c>
    </row>
    <row r="683" spans="1:12" ht="15">
      <c r="A683" s="58" t="s">
        <v>12</v>
      </c>
      <c r="B683" s="147">
        <v>39742</v>
      </c>
      <c r="C683" s="125">
        <v>1862299.83</v>
      </c>
      <c r="D683" s="148">
        <f t="shared" si="52"/>
        <v>3.9195317115281751</v>
      </c>
      <c r="E683" s="125">
        <v>3930.08</v>
      </c>
      <c r="F683" s="58"/>
      <c r="G683" s="155">
        <f t="shared" si="53"/>
        <v>3.9195102925816738</v>
      </c>
      <c r="L683" s="23">
        <f t="shared" si="51"/>
        <v>39743.5</v>
      </c>
    </row>
    <row r="684" spans="1:12" ht="15">
      <c r="A684" s="24" t="s">
        <v>13</v>
      </c>
      <c r="B684" s="25">
        <v>39743</v>
      </c>
      <c r="C684" s="125">
        <v>1789530.34</v>
      </c>
      <c r="D684" s="148">
        <f t="shared" si="52"/>
        <v>-3.907506666098981</v>
      </c>
      <c r="E684" s="125">
        <v>3776.51</v>
      </c>
      <c r="F684" s="24"/>
      <c r="G684" s="155">
        <f t="shared" si="53"/>
        <v>-3.907554044701373</v>
      </c>
      <c r="L684" s="23">
        <f t="shared" si="51"/>
        <v>39744.5</v>
      </c>
    </row>
    <row r="685" spans="1:12" ht="15">
      <c r="A685" s="24" t="s">
        <v>14</v>
      </c>
      <c r="B685" s="25">
        <v>39744</v>
      </c>
      <c r="C685" s="125">
        <v>1736027.1</v>
      </c>
      <c r="D685" s="148">
        <f t="shared" si="52"/>
        <v>-2.9897922825941019</v>
      </c>
      <c r="E685" s="125">
        <v>3663.6</v>
      </c>
      <c r="F685" s="24"/>
      <c r="G685" s="155">
        <f t="shared" si="53"/>
        <v>-2.989797458500052</v>
      </c>
      <c r="L685" s="23">
        <f t="shared" si="51"/>
        <v>39745.5</v>
      </c>
    </row>
    <row r="686" spans="1:12" ht="15">
      <c r="A686" s="24" t="s">
        <v>15</v>
      </c>
      <c r="B686" s="25">
        <v>39745</v>
      </c>
      <c r="C686" s="125">
        <v>1590150.86</v>
      </c>
      <c r="D686" s="148">
        <f t="shared" si="52"/>
        <v>-8.4028780426296326</v>
      </c>
      <c r="E686" s="125">
        <v>3355.76</v>
      </c>
      <c r="F686" s="24"/>
      <c r="G686" s="155">
        <f t="shared" si="53"/>
        <v>-8.4026640462932551</v>
      </c>
      <c r="L686" s="23">
        <f t="shared" si="51"/>
        <v>39748.5</v>
      </c>
    </row>
    <row r="687" spans="1:12" s="146" customFormat="1">
      <c r="A687" s="139" t="s">
        <v>16</v>
      </c>
      <c r="B687" s="140">
        <v>39746</v>
      </c>
      <c r="C687" s="141">
        <v>1590150.86</v>
      </c>
      <c r="D687" s="142">
        <f t="shared" si="52"/>
        <v>0</v>
      </c>
      <c r="E687" s="141">
        <v>3355.76</v>
      </c>
      <c r="F687" s="139"/>
      <c r="G687" s="143">
        <f t="shared" si="53"/>
        <v>0</v>
      </c>
      <c r="H687" s="144"/>
      <c r="I687" s="144"/>
      <c r="J687" s="145"/>
      <c r="K687" s="145"/>
      <c r="L687" s="23" t="str">
        <f t="shared" si="51"/>
        <v>-</v>
      </c>
    </row>
    <row r="688" spans="1:12" s="146" customFormat="1">
      <c r="A688" s="139" t="s">
        <v>17</v>
      </c>
      <c r="B688" s="140">
        <v>39747</v>
      </c>
      <c r="C688" s="141">
        <v>1590150.86</v>
      </c>
      <c r="D688" s="142">
        <f t="shared" si="52"/>
        <v>0</v>
      </c>
      <c r="E688" s="141">
        <v>3355.76</v>
      </c>
      <c r="F688" s="139"/>
      <c r="G688" s="143">
        <f t="shared" si="53"/>
        <v>0</v>
      </c>
      <c r="H688" s="144"/>
      <c r="I688" s="144"/>
      <c r="J688" s="145"/>
      <c r="K688" s="145"/>
      <c r="L688" s="23" t="str">
        <f t="shared" si="51"/>
        <v>-</v>
      </c>
    </row>
    <row r="689" spans="1:12" ht="15">
      <c r="A689" s="24" t="s">
        <v>10</v>
      </c>
      <c r="B689" s="25">
        <v>39748</v>
      </c>
      <c r="C689" s="125">
        <v>1590204.32</v>
      </c>
      <c r="D689" s="148">
        <f t="shared" si="52"/>
        <v>3.3619451678919788E-3</v>
      </c>
      <c r="E689" s="125">
        <v>3355.87</v>
      </c>
      <c r="F689" s="24"/>
      <c r="G689" s="155">
        <f t="shared" si="53"/>
        <v>3.2779459794405018E-3</v>
      </c>
      <c r="L689" s="23">
        <f t="shared" si="51"/>
        <v>39749.5</v>
      </c>
    </row>
    <row r="690" spans="1:12" ht="15">
      <c r="A690" s="24" t="s">
        <v>12</v>
      </c>
      <c r="B690" s="25">
        <v>39749</v>
      </c>
      <c r="C690" s="125">
        <v>1524165.41</v>
      </c>
      <c r="D690" s="148">
        <f t="shared" si="52"/>
        <v>-4.1528569108654008</v>
      </c>
      <c r="E690" s="125">
        <v>3216.5</v>
      </c>
      <c r="F690" s="24"/>
      <c r="G690" s="155">
        <f t="shared" si="53"/>
        <v>-4.1530214221647412</v>
      </c>
      <c r="L690" s="23">
        <f t="shared" si="51"/>
        <v>39750.5</v>
      </c>
    </row>
    <row r="691" spans="1:12" ht="15">
      <c r="A691" s="24" t="s">
        <v>13</v>
      </c>
      <c r="B691" s="25">
        <v>39750</v>
      </c>
      <c r="C691" s="125">
        <v>1675323.07</v>
      </c>
      <c r="D691" s="148">
        <f t="shared" si="52"/>
        <v>9.9174052244106594</v>
      </c>
      <c r="E691" s="125">
        <v>3535.5</v>
      </c>
      <c r="F691" s="24"/>
      <c r="G691" s="155">
        <f t="shared" si="53"/>
        <v>9.9176123115187309</v>
      </c>
      <c r="L691" s="23">
        <f t="shared" si="51"/>
        <v>39751.5</v>
      </c>
    </row>
    <row r="692" spans="1:12" ht="15">
      <c r="A692" s="24" t="s">
        <v>14</v>
      </c>
      <c r="B692" s="25">
        <v>39751</v>
      </c>
      <c r="C692" s="125">
        <v>1948701.43</v>
      </c>
      <c r="D692" s="148">
        <f t="shared" si="52"/>
        <v>16.317948752415848</v>
      </c>
      <c r="E692" s="125">
        <v>4112.42</v>
      </c>
      <c r="F692" s="24"/>
      <c r="G692" s="155">
        <f t="shared" si="53"/>
        <v>16.317918257672183</v>
      </c>
      <c r="L692" s="23">
        <f t="shared" si="51"/>
        <v>39752.5</v>
      </c>
    </row>
    <row r="693" spans="1:12" ht="15">
      <c r="A693" s="24" t="s">
        <v>15</v>
      </c>
      <c r="B693" s="25">
        <v>39752</v>
      </c>
      <c r="C693" s="125">
        <v>2022198.04</v>
      </c>
      <c r="D693" s="148">
        <f t="shared" si="52"/>
        <v>3.7715685362841915</v>
      </c>
      <c r="E693" s="125">
        <v>4267.5200000000004</v>
      </c>
      <c r="F693" s="24"/>
      <c r="G693" s="155">
        <f t="shared" si="53"/>
        <v>3.7715019380316304</v>
      </c>
      <c r="L693" s="23">
        <f t="shared" si="51"/>
        <v>39755.5</v>
      </c>
    </row>
    <row r="694" spans="1:12" ht="15">
      <c r="A694" s="24" t="s">
        <v>16</v>
      </c>
      <c r="B694" s="25">
        <v>39753</v>
      </c>
      <c r="C694" s="125">
        <v>2187341.35</v>
      </c>
      <c r="D694" s="148">
        <f t="shared" si="52"/>
        <v>8.1665250748635891</v>
      </c>
      <c r="E694" s="125">
        <v>4616.03</v>
      </c>
      <c r="F694" s="24"/>
      <c r="G694" s="155">
        <f t="shared" si="53"/>
        <v>8.1665698110377765</v>
      </c>
      <c r="L694" s="23" t="str">
        <f t="shared" si="51"/>
        <v>-</v>
      </c>
    </row>
    <row r="695" spans="1:12" s="146" customFormat="1">
      <c r="A695" s="139" t="s">
        <v>17</v>
      </c>
      <c r="B695" s="140">
        <v>39754</v>
      </c>
      <c r="C695" s="141">
        <v>2187341.35</v>
      </c>
      <c r="D695" s="142">
        <f t="shared" si="52"/>
        <v>0</v>
      </c>
      <c r="E695" s="141">
        <v>4616.03</v>
      </c>
      <c r="F695" s="139"/>
      <c r="G695" s="143">
        <f t="shared" si="53"/>
        <v>0</v>
      </c>
      <c r="H695" s="144"/>
      <c r="I695" s="144"/>
      <c r="J695" s="145"/>
      <c r="K695" s="145"/>
      <c r="L695" s="23" t="str">
        <f t="shared" si="51"/>
        <v>-</v>
      </c>
    </row>
    <row r="696" spans="1:12" s="146" customFormat="1">
      <c r="A696" s="139" t="s">
        <v>10</v>
      </c>
      <c r="B696" s="140">
        <v>39755</v>
      </c>
      <c r="C696" s="141">
        <v>2187341.35</v>
      </c>
      <c r="D696" s="142">
        <f t="shared" si="52"/>
        <v>0</v>
      </c>
      <c r="E696" s="141">
        <v>4616.03</v>
      </c>
      <c r="F696" s="139"/>
      <c r="G696" s="143">
        <f t="shared" si="53"/>
        <v>0</v>
      </c>
      <c r="H696" s="144"/>
      <c r="I696" s="144"/>
      <c r="J696" s="145"/>
      <c r="K696" s="145"/>
      <c r="L696" s="23">
        <f t="shared" si="51"/>
        <v>39756.5</v>
      </c>
    </row>
    <row r="697" spans="1:12" s="146" customFormat="1">
      <c r="A697" s="139" t="s">
        <v>12</v>
      </c>
      <c r="B697" s="140">
        <v>39756</v>
      </c>
      <c r="C697" s="141">
        <v>2187341.35</v>
      </c>
      <c r="D697" s="142">
        <f t="shared" si="52"/>
        <v>0</v>
      </c>
      <c r="E697" s="141">
        <v>4616.03</v>
      </c>
      <c r="F697" s="139"/>
      <c r="G697" s="143">
        <f t="shared" si="53"/>
        <v>0</v>
      </c>
      <c r="H697" s="144"/>
      <c r="I697" s="144"/>
      <c r="J697" s="145"/>
      <c r="K697" s="145"/>
      <c r="L697" s="23">
        <f t="shared" si="51"/>
        <v>39757.5</v>
      </c>
    </row>
    <row r="698" spans="1:12" ht="15">
      <c r="A698" s="58" t="s">
        <v>13</v>
      </c>
      <c r="B698" s="147">
        <v>39757</v>
      </c>
      <c r="C698" s="125">
        <v>2278114.9300000002</v>
      </c>
      <c r="D698" s="148">
        <f t="shared" si="52"/>
        <v>4.1499503495419257</v>
      </c>
      <c r="E698" s="125">
        <v>4807.59</v>
      </c>
      <c r="F698" s="58"/>
      <c r="G698" s="155">
        <f t="shared" si="53"/>
        <v>4.1498863742220138</v>
      </c>
      <c r="L698" s="23">
        <f t="shared" si="51"/>
        <v>39758.5</v>
      </c>
    </row>
    <row r="699" spans="1:12" ht="15">
      <c r="A699" s="58" t="s">
        <v>14</v>
      </c>
      <c r="B699" s="147">
        <v>39758</v>
      </c>
      <c r="C699" s="125">
        <v>2064254.02</v>
      </c>
      <c r="D699" s="148">
        <f t="shared" si="52"/>
        <v>-9.3876260228890267</v>
      </c>
      <c r="E699" s="125">
        <v>4356.2700000000004</v>
      </c>
      <c r="F699" s="58"/>
      <c r="G699" s="155">
        <f t="shared" si="53"/>
        <v>-9.3876557693147653</v>
      </c>
      <c r="L699" s="23">
        <f t="shared" si="51"/>
        <v>39759.5</v>
      </c>
    </row>
    <row r="700" spans="1:12" ht="15">
      <c r="A700" s="24" t="s">
        <v>15</v>
      </c>
      <c r="B700" s="25">
        <v>39759</v>
      </c>
      <c r="C700" s="125">
        <v>2055798.78</v>
      </c>
      <c r="D700" s="148">
        <f t="shared" si="52"/>
        <v>-0.40960269027355417</v>
      </c>
      <c r="E700" s="125">
        <v>4338.43</v>
      </c>
      <c r="F700" s="24"/>
      <c r="G700" s="155">
        <f t="shared" si="53"/>
        <v>-0.4095246621536347</v>
      </c>
      <c r="L700" s="23">
        <f t="shared" si="51"/>
        <v>39762.5</v>
      </c>
    </row>
    <row r="701" spans="1:12" s="146" customFormat="1">
      <c r="A701" s="139" t="s">
        <v>16</v>
      </c>
      <c r="B701" s="140">
        <v>39760</v>
      </c>
      <c r="C701" s="141">
        <v>2055798.78</v>
      </c>
      <c r="D701" s="142">
        <f t="shared" si="52"/>
        <v>0</v>
      </c>
      <c r="E701" s="141">
        <v>4338.43</v>
      </c>
      <c r="F701" s="139"/>
      <c r="G701" s="143">
        <f t="shared" si="53"/>
        <v>0</v>
      </c>
      <c r="H701" s="144"/>
      <c r="I701" s="144"/>
      <c r="J701" s="145"/>
      <c r="K701" s="145"/>
      <c r="L701" s="23" t="str">
        <f t="shared" si="51"/>
        <v>-</v>
      </c>
    </row>
    <row r="702" spans="1:12" s="146" customFormat="1">
      <c r="A702" s="139" t="s">
        <v>17</v>
      </c>
      <c r="B702" s="140">
        <v>39761</v>
      </c>
      <c r="C702" s="141">
        <v>2055798.78</v>
      </c>
      <c r="D702" s="142">
        <f t="shared" si="52"/>
        <v>0</v>
      </c>
      <c r="E702" s="141">
        <v>4338.43</v>
      </c>
      <c r="F702" s="139"/>
      <c r="G702" s="143">
        <f t="shared" si="53"/>
        <v>0</v>
      </c>
      <c r="H702" s="144"/>
      <c r="I702" s="144"/>
      <c r="J702" s="145"/>
      <c r="K702" s="145"/>
      <c r="L702" s="23" t="str">
        <f t="shared" si="51"/>
        <v>-</v>
      </c>
    </row>
    <row r="703" spans="1:12" ht="15">
      <c r="A703" s="24" t="s">
        <v>10</v>
      </c>
      <c r="B703" s="25">
        <v>39762</v>
      </c>
      <c r="C703" s="125">
        <v>2225523.2999999998</v>
      </c>
      <c r="D703" s="127">
        <f t="shared" si="52"/>
        <v>8.2558916588130185</v>
      </c>
      <c r="E703" s="125">
        <v>4696.6099999999997</v>
      </c>
      <c r="F703" s="24"/>
      <c r="G703" s="130">
        <f t="shared" si="53"/>
        <v>8.255982002706034</v>
      </c>
      <c r="L703" s="23">
        <f t="shared" si="51"/>
        <v>39763.5</v>
      </c>
    </row>
    <row r="704" spans="1:12" ht="15">
      <c r="A704" s="24" t="s">
        <v>12</v>
      </c>
      <c r="B704" s="25">
        <v>39763</v>
      </c>
      <c r="C704" s="125">
        <v>1975715.49</v>
      </c>
      <c r="D704" s="127">
        <f t="shared" si="52"/>
        <v>-11.224677360151649</v>
      </c>
      <c r="E704" s="125">
        <v>4169.43</v>
      </c>
      <c r="F704" s="24"/>
      <c r="G704" s="130">
        <f t="shared" si="53"/>
        <v>-11.224691852208283</v>
      </c>
      <c r="L704" s="23">
        <f t="shared" si="51"/>
        <v>39764.5</v>
      </c>
    </row>
    <row r="705" spans="1:12" ht="15">
      <c r="A705" s="24" t="s">
        <v>13</v>
      </c>
      <c r="B705" s="25">
        <v>39764</v>
      </c>
      <c r="C705" s="125">
        <v>1975844.5</v>
      </c>
      <c r="D705" s="127">
        <f t="shared" si="52"/>
        <v>6.5297863307236265E-3</v>
      </c>
      <c r="E705" s="125">
        <v>4169.7</v>
      </c>
      <c r="F705" s="24"/>
      <c r="G705" s="130">
        <f t="shared" si="53"/>
        <v>6.4757053122255813E-3</v>
      </c>
      <c r="L705" s="23">
        <f t="shared" si="51"/>
        <v>39765.5</v>
      </c>
    </row>
    <row r="706" spans="1:12" ht="15">
      <c r="A706" s="24" t="s">
        <v>14</v>
      </c>
      <c r="B706" s="25">
        <v>39765</v>
      </c>
      <c r="C706" s="125">
        <v>1760913.1</v>
      </c>
      <c r="D706" s="127">
        <f t="shared" si="52"/>
        <v>-10.877951174801453</v>
      </c>
      <c r="E706" s="125">
        <v>3716.12</v>
      </c>
      <c r="F706" s="24"/>
      <c r="G706" s="130">
        <f t="shared" si="53"/>
        <v>-10.878000815406383</v>
      </c>
      <c r="L706" s="23">
        <f t="shared" si="51"/>
        <v>39766.5</v>
      </c>
    </row>
    <row r="707" spans="1:12" ht="15">
      <c r="A707" s="24" t="s">
        <v>15</v>
      </c>
      <c r="B707" s="25">
        <v>39766</v>
      </c>
      <c r="C707" s="125">
        <v>1842142</v>
      </c>
      <c r="D707" s="127">
        <f t="shared" si="52"/>
        <v>4.6128852127910172</v>
      </c>
      <c r="E707" s="125">
        <v>3887.54</v>
      </c>
      <c r="F707" s="24"/>
      <c r="G707" s="130">
        <f t="shared" si="53"/>
        <v>4.6128757951842267</v>
      </c>
      <c r="L707" s="23">
        <f t="shared" si="51"/>
        <v>39769.5</v>
      </c>
    </row>
    <row r="708" spans="1:12" s="146" customFormat="1">
      <c r="A708" s="139" t="s">
        <v>16</v>
      </c>
      <c r="B708" s="140">
        <v>39767</v>
      </c>
      <c r="C708" s="141">
        <v>1842142</v>
      </c>
      <c r="D708" s="142">
        <f t="shared" si="52"/>
        <v>0</v>
      </c>
      <c r="E708" s="141">
        <v>3887.54</v>
      </c>
      <c r="F708" s="139"/>
      <c r="G708" s="143">
        <f t="shared" si="53"/>
        <v>0</v>
      </c>
      <c r="H708" s="144"/>
      <c r="I708" s="144"/>
      <c r="J708" s="145"/>
      <c r="K708" s="145"/>
      <c r="L708" s="23" t="str">
        <f t="shared" ref="L708:L771" si="54">IF(OR(A708="сб",A708="вс"),"-",IF(A708="пт",B708+3.5,B708+1.5))</f>
        <v>-</v>
      </c>
    </row>
    <row r="709" spans="1:12" s="146" customFormat="1">
      <c r="A709" s="139" t="s">
        <v>17</v>
      </c>
      <c r="B709" s="140">
        <v>39768</v>
      </c>
      <c r="C709" s="141">
        <v>1842142</v>
      </c>
      <c r="D709" s="142">
        <f t="shared" si="52"/>
        <v>0</v>
      </c>
      <c r="E709" s="141">
        <v>3887.54</v>
      </c>
      <c r="F709" s="139"/>
      <c r="G709" s="143">
        <f t="shared" si="53"/>
        <v>0</v>
      </c>
      <c r="H709" s="144"/>
      <c r="I709" s="144"/>
      <c r="J709" s="145"/>
      <c r="K709" s="145"/>
      <c r="L709" s="23" t="str">
        <f t="shared" si="54"/>
        <v>-</v>
      </c>
    </row>
    <row r="710" spans="1:12" ht="15">
      <c r="A710" s="58" t="s">
        <v>10</v>
      </c>
      <c r="B710" s="147">
        <v>39769</v>
      </c>
      <c r="C710" s="125">
        <v>1708759.3</v>
      </c>
      <c r="D710" s="148">
        <f t="shared" si="52"/>
        <v>-7.2406307439925888</v>
      </c>
      <c r="E710" s="125">
        <v>3606.06</v>
      </c>
      <c r="F710" s="58"/>
      <c r="G710" s="155">
        <f t="shared" si="53"/>
        <v>-7.2405685857894708</v>
      </c>
      <c r="L710" s="23">
        <f t="shared" si="54"/>
        <v>39770.5</v>
      </c>
    </row>
    <row r="711" spans="1:12" ht="15">
      <c r="A711" s="58" t="s">
        <v>12</v>
      </c>
      <c r="B711" s="147">
        <v>39770</v>
      </c>
      <c r="C711" s="125">
        <v>1650375.28</v>
      </c>
      <c r="D711" s="148">
        <f t="shared" si="52"/>
        <v>-3.4167492168147975</v>
      </c>
      <c r="E711" s="125">
        <v>3482.85</v>
      </c>
      <c r="F711" s="58"/>
      <c r="G711" s="155">
        <f t="shared" si="53"/>
        <v>-3.4167484734031057</v>
      </c>
      <c r="L711" s="23">
        <f t="shared" si="54"/>
        <v>39771.5</v>
      </c>
    </row>
    <row r="712" spans="1:12" ht="15">
      <c r="A712" s="24" t="s">
        <v>13</v>
      </c>
      <c r="B712" s="25">
        <v>39771</v>
      </c>
      <c r="C712" s="125">
        <v>1664887.87</v>
      </c>
      <c r="D712" s="148">
        <f t="shared" si="52"/>
        <v>0.87935090738877797</v>
      </c>
      <c r="E712" s="125">
        <v>3513.48</v>
      </c>
      <c r="F712" s="24"/>
      <c r="G712" s="155">
        <f t="shared" si="53"/>
        <v>0.87945217278952903</v>
      </c>
      <c r="L712" s="23">
        <f t="shared" si="54"/>
        <v>39772.5</v>
      </c>
    </row>
    <row r="713" spans="1:12" ht="15">
      <c r="A713" s="24" t="s">
        <v>14</v>
      </c>
      <c r="B713" s="25">
        <v>39772</v>
      </c>
      <c r="C713" s="125">
        <v>1575181.53</v>
      </c>
      <c r="D713" s="148">
        <f t="shared" si="52"/>
        <v>-5.3881310337134041</v>
      </c>
      <c r="E713" s="125">
        <v>3324.17</v>
      </c>
      <c r="F713" s="24"/>
      <c r="G713" s="155">
        <f t="shared" si="53"/>
        <v>-5.3881052403884455</v>
      </c>
      <c r="L713" s="23">
        <f t="shared" si="54"/>
        <v>39773.5</v>
      </c>
    </row>
    <row r="714" spans="1:12" ht="15">
      <c r="A714" s="24" t="s">
        <v>15</v>
      </c>
      <c r="B714" s="25">
        <v>39773</v>
      </c>
      <c r="C714" s="125">
        <v>1618857.27</v>
      </c>
      <c r="D714" s="148">
        <f t="shared" si="52"/>
        <v>2.77274327867468</v>
      </c>
      <c r="E714" s="125">
        <v>3416.34</v>
      </c>
      <c r="F714" s="24"/>
      <c r="G714" s="155">
        <f t="shared" si="53"/>
        <v>2.7727222133645415</v>
      </c>
      <c r="L714" s="23">
        <f t="shared" si="54"/>
        <v>39776.5</v>
      </c>
    </row>
    <row r="715" spans="1:12" s="146" customFormat="1">
      <c r="A715" s="139" t="s">
        <v>16</v>
      </c>
      <c r="B715" s="140">
        <v>39774</v>
      </c>
      <c r="C715" s="141">
        <v>1618857.27</v>
      </c>
      <c r="D715" s="142">
        <f t="shared" si="52"/>
        <v>0</v>
      </c>
      <c r="E715" s="141">
        <v>3416.34</v>
      </c>
      <c r="F715" s="139"/>
      <c r="G715" s="143">
        <f t="shared" si="53"/>
        <v>0</v>
      </c>
      <c r="H715" s="144"/>
      <c r="I715" s="144"/>
      <c r="J715" s="145"/>
      <c r="K715" s="145"/>
      <c r="L715" s="23" t="str">
        <f t="shared" si="54"/>
        <v>-</v>
      </c>
    </row>
    <row r="716" spans="1:12" s="146" customFormat="1">
      <c r="A716" s="139" t="s">
        <v>17</v>
      </c>
      <c r="B716" s="140">
        <v>39775</v>
      </c>
      <c r="C716" s="141">
        <v>1618857.27</v>
      </c>
      <c r="D716" s="142">
        <f t="shared" si="52"/>
        <v>0</v>
      </c>
      <c r="E716" s="141">
        <v>3416.34</v>
      </c>
      <c r="F716" s="139"/>
      <c r="G716" s="143">
        <f t="shared" si="53"/>
        <v>0</v>
      </c>
      <c r="H716" s="144"/>
      <c r="I716" s="144"/>
      <c r="J716" s="145"/>
      <c r="K716" s="145"/>
      <c r="L716" s="23" t="str">
        <f t="shared" si="54"/>
        <v>-</v>
      </c>
    </row>
    <row r="717" spans="1:12" ht="15">
      <c r="A717" s="58" t="s">
        <v>10</v>
      </c>
      <c r="B717" s="147">
        <v>39776</v>
      </c>
      <c r="C717" s="125">
        <v>1697608.58</v>
      </c>
      <c r="D717" s="148">
        <f t="shared" si="52"/>
        <v>4.8646234266224138</v>
      </c>
      <c r="E717" s="125">
        <v>3582.53</v>
      </c>
      <c r="F717" s="58"/>
      <c r="G717" s="155">
        <f t="shared" si="53"/>
        <v>4.8645626606251149</v>
      </c>
      <c r="L717" s="23">
        <f t="shared" si="54"/>
        <v>39777.5</v>
      </c>
    </row>
    <row r="718" spans="1:12" ht="15">
      <c r="A718" s="24" t="s">
        <v>12</v>
      </c>
      <c r="B718" s="25">
        <v>39777</v>
      </c>
      <c r="C718" s="125">
        <v>1853561.47</v>
      </c>
      <c r="D718" s="148">
        <f t="shared" si="52"/>
        <v>9.1866223956054629</v>
      </c>
      <c r="E718" s="125">
        <v>3911.64</v>
      </c>
      <c r="F718" s="24"/>
      <c r="G718" s="155">
        <f t="shared" si="53"/>
        <v>9.1865246069118651</v>
      </c>
      <c r="L718" s="23">
        <f t="shared" si="54"/>
        <v>39778.5</v>
      </c>
    </row>
    <row r="719" spans="1:12" ht="15">
      <c r="A719" s="24" t="s">
        <v>13</v>
      </c>
      <c r="B719" s="25">
        <v>39778</v>
      </c>
      <c r="C719" s="125">
        <v>1801632.11</v>
      </c>
      <c r="D719" s="148">
        <f t="shared" si="52"/>
        <v>-2.801599021153578</v>
      </c>
      <c r="E719" s="125">
        <v>3802.05</v>
      </c>
      <c r="F719" s="24"/>
      <c r="G719" s="155">
        <f t="shared" si="53"/>
        <v>-2.801638187563265</v>
      </c>
      <c r="L719" s="23">
        <f t="shared" si="54"/>
        <v>39779.5</v>
      </c>
    </row>
    <row r="720" spans="1:12" ht="15">
      <c r="A720" s="24" t="s">
        <v>14</v>
      </c>
      <c r="B720" s="25">
        <v>39779</v>
      </c>
      <c r="C720" s="58">
        <v>2022198.04</v>
      </c>
      <c r="D720" s="148">
        <f t="shared" si="52"/>
        <v>12.24256210664451</v>
      </c>
      <c r="E720" s="125">
        <v>4267.5200000000004</v>
      </c>
      <c r="F720" s="24"/>
      <c r="G720" s="155">
        <f t="shared" si="53"/>
        <v>12.24260596257283</v>
      </c>
      <c r="L720" s="23">
        <f t="shared" si="54"/>
        <v>39780.5</v>
      </c>
    </row>
    <row r="721" spans="1:12" ht="15">
      <c r="A721" s="24" t="s">
        <v>15</v>
      </c>
      <c r="B721" s="25">
        <v>39780</v>
      </c>
      <c r="C721" s="125">
        <v>1842959.23</v>
      </c>
      <c r="D721" s="148">
        <f t="shared" si="52"/>
        <v>-8.8635636299993674</v>
      </c>
      <c r="E721" s="125">
        <v>3889.27</v>
      </c>
      <c r="F721" s="24"/>
      <c r="G721" s="155">
        <f t="shared" si="53"/>
        <v>-8.8634616826634769</v>
      </c>
      <c r="L721" s="23">
        <f t="shared" si="54"/>
        <v>39783.5</v>
      </c>
    </row>
    <row r="722" spans="1:12" s="146" customFormat="1">
      <c r="A722" s="139" t="s">
        <v>16</v>
      </c>
      <c r="B722" s="140">
        <v>39781</v>
      </c>
      <c r="C722" s="141">
        <v>1842959.23</v>
      </c>
      <c r="D722" s="142">
        <f t="shared" si="52"/>
        <v>0</v>
      </c>
      <c r="E722" s="141">
        <v>3889.27</v>
      </c>
      <c r="F722" s="139"/>
      <c r="G722" s="143">
        <f t="shared" si="53"/>
        <v>0</v>
      </c>
      <c r="H722" s="144"/>
      <c r="I722" s="144"/>
      <c r="J722" s="145"/>
      <c r="K722" s="145"/>
      <c r="L722" s="23" t="str">
        <f t="shared" si="54"/>
        <v>-</v>
      </c>
    </row>
    <row r="723" spans="1:12" s="146" customFormat="1">
      <c r="A723" s="139" t="s">
        <v>17</v>
      </c>
      <c r="B723" s="140">
        <v>39782</v>
      </c>
      <c r="C723" s="141">
        <v>1842959.23</v>
      </c>
      <c r="D723" s="142">
        <f t="shared" si="52"/>
        <v>0</v>
      </c>
      <c r="E723" s="141">
        <v>3889.27</v>
      </c>
      <c r="F723" s="139"/>
      <c r="G723" s="143">
        <f t="shared" si="53"/>
        <v>0</v>
      </c>
      <c r="H723" s="144"/>
      <c r="I723" s="144"/>
      <c r="J723" s="145"/>
      <c r="K723" s="145"/>
      <c r="L723" s="23" t="str">
        <f t="shared" si="54"/>
        <v>-</v>
      </c>
    </row>
    <row r="724" spans="1:12" ht="15">
      <c r="A724" s="159" t="s">
        <v>10</v>
      </c>
      <c r="B724" s="69">
        <v>39783</v>
      </c>
      <c r="C724" s="160">
        <v>1775865</v>
      </c>
      <c r="D724" s="161">
        <f t="shared" si="52"/>
        <v>-3.640570497047837</v>
      </c>
      <c r="E724" s="160">
        <v>3747.67</v>
      </c>
      <c r="F724" s="159"/>
      <c r="G724" s="162">
        <f t="shared" si="53"/>
        <v>-3.6407860601089643</v>
      </c>
      <c r="L724" s="23">
        <f t="shared" si="54"/>
        <v>39784.5</v>
      </c>
    </row>
    <row r="725" spans="1:12" ht="15">
      <c r="A725" s="159" t="s">
        <v>12</v>
      </c>
      <c r="B725" s="69">
        <v>39784</v>
      </c>
      <c r="C725" s="160">
        <v>1719919.72</v>
      </c>
      <c r="D725" s="161">
        <f t="shared" si="52"/>
        <v>-3.1503115383207638</v>
      </c>
      <c r="E725" s="160">
        <v>3629.61</v>
      </c>
      <c r="F725" s="159"/>
      <c r="G725" s="162">
        <f t="shared" ref="G725:G810" si="55">+(E725-E724)/E724*100</f>
        <v>-3.1502240058489659</v>
      </c>
      <c r="L725" s="23">
        <f t="shared" si="54"/>
        <v>39785.5</v>
      </c>
    </row>
    <row r="726" spans="1:12" ht="15">
      <c r="A726" s="24" t="s">
        <v>13</v>
      </c>
      <c r="B726" s="25">
        <v>39785</v>
      </c>
      <c r="C726" s="125">
        <v>1701751.06</v>
      </c>
      <c r="D726" s="161">
        <f t="shared" si="52"/>
        <v>-1.0563667471642173</v>
      </c>
      <c r="E726" s="125">
        <v>3591.27</v>
      </c>
      <c r="F726" s="24"/>
      <c r="G726" s="162">
        <f t="shared" si="55"/>
        <v>-1.0563118351558471</v>
      </c>
      <c r="L726" s="23">
        <f t="shared" si="54"/>
        <v>39786.5</v>
      </c>
    </row>
    <row r="727" spans="1:12" ht="15">
      <c r="A727" s="24" t="s">
        <v>14</v>
      </c>
      <c r="B727" s="25">
        <v>39786</v>
      </c>
      <c r="C727" s="125">
        <v>1708010.72</v>
      </c>
      <c r="D727" s="161">
        <f t="shared" si="52"/>
        <v>0.36783640963325831</v>
      </c>
      <c r="E727" s="125">
        <v>3604.48</v>
      </c>
      <c r="F727" s="24"/>
      <c r="G727" s="162">
        <f t="shared" si="55"/>
        <v>0.36783644783043429</v>
      </c>
      <c r="L727" s="23">
        <f t="shared" si="54"/>
        <v>39787.5</v>
      </c>
    </row>
    <row r="728" spans="1:12" ht="15">
      <c r="A728" s="24" t="s">
        <v>15</v>
      </c>
      <c r="B728" s="25">
        <v>39787</v>
      </c>
      <c r="C728" s="125">
        <v>1687581.24</v>
      </c>
      <c r="D728" s="161">
        <f t="shared" si="52"/>
        <v>-1.1960978792919976</v>
      </c>
      <c r="E728" s="125">
        <v>3561.37</v>
      </c>
      <c r="G728" s="162">
        <f t="shared" si="55"/>
        <v>-1.1960116299715944</v>
      </c>
      <c r="L728" s="23">
        <f t="shared" si="54"/>
        <v>39790.5</v>
      </c>
    </row>
    <row r="729" spans="1:12" s="146" customFormat="1">
      <c r="A729" s="139" t="s">
        <v>16</v>
      </c>
      <c r="B729" s="140">
        <v>39788</v>
      </c>
      <c r="C729" s="141">
        <v>1687581.24</v>
      </c>
      <c r="D729" s="163">
        <f t="shared" si="52"/>
        <v>0</v>
      </c>
      <c r="E729" s="141">
        <v>3561.37</v>
      </c>
      <c r="F729" s="149"/>
      <c r="G729" s="164">
        <f t="shared" si="55"/>
        <v>0</v>
      </c>
      <c r="H729" s="144"/>
      <c r="I729" s="144"/>
      <c r="J729" s="145"/>
      <c r="K729" s="145"/>
      <c r="L729" s="23" t="str">
        <f t="shared" si="54"/>
        <v>-</v>
      </c>
    </row>
    <row r="730" spans="1:12" s="146" customFormat="1">
      <c r="A730" s="150" t="s">
        <v>17</v>
      </c>
      <c r="B730" s="151">
        <v>39789</v>
      </c>
      <c r="C730" s="152">
        <v>1687581.24</v>
      </c>
      <c r="D730" s="165">
        <f t="shared" si="52"/>
        <v>0</v>
      </c>
      <c r="E730" s="152">
        <v>3561.37</v>
      </c>
      <c r="F730" s="149"/>
      <c r="G730" s="166">
        <f t="shared" si="55"/>
        <v>0</v>
      </c>
      <c r="H730" s="144"/>
      <c r="I730" s="144"/>
      <c r="J730" s="145"/>
      <c r="K730" s="145"/>
      <c r="L730" s="23" t="str">
        <f t="shared" si="54"/>
        <v>-</v>
      </c>
    </row>
    <row r="731" spans="1:12" ht="15">
      <c r="A731" s="24" t="s">
        <v>10</v>
      </c>
      <c r="B731" s="25">
        <v>39790</v>
      </c>
      <c r="C731" s="125">
        <v>1799471.6</v>
      </c>
      <c r="D731" s="161">
        <f t="shared" si="52"/>
        <v>6.6302206582955439</v>
      </c>
      <c r="E731" s="125">
        <v>3797.49</v>
      </c>
      <c r="F731" s="24"/>
      <c r="G731" s="162">
        <f t="shared" si="55"/>
        <v>6.6300328244467686</v>
      </c>
      <c r="L731" s="23">
        <f t="shared" si="54"/>
        <v>39791.5</v>
      </c>
    </row>
    <row r="732" spans="1:12" ht="15">
      <c r="A732" s="24" t="s">
        <v>12</v>
      </c>
      <c r="B732" s="25">
        <v>39791</v>
      </c>
      <c r="C732" s="125">
        <v>1817571.62</v>
      </c>
      <c r="D732" s="161">
        <f t="shared" si="52"/>
        <v>1.0058519400917481</v>
      </c>
      <c r="E732" s="125">
        <v>3835.69</v>
      </c>
      <c r="F732" s="24"/>
      <c r="G732" s="162">
        <f t="shared" si="55"/>
        <v>1.0059275995460231</v>
      </c>
      <c r="L732" s="23">
        <f t="shared" si="54"/>
        <v>39792.5</v>
      </c>
    </row>
    <row r="733" spans="1:12" ht="15">
      <c r="A733" s="24" t="s">
        <v>13</v>
      </c>
      <c r="B733" s="25">
        <v>39792</v>
      </c>
      <c r="C733" s="125">
        <v>1853663.21</v>
      </c>
      <c r="D733" s="161">
        <f t="shared" si="52"/>
        <v>1.9857038700901288</v>
      </c>
      <c r="E733" s="125">
        <v>3911.86</v>
      </c>
      <c r="F733" s="24"/>
      <c r="G733" s="162">
        <f t="shared" si="55"/>
        <v>1.9858226290445806</v>
      </c>
      <c r="L733" s="23">
        <f t="shared" si="54"/>
        <v>39793.5</v>
      </c>
    </row>
    <row r="734" spans="1:12" ht="15">
      <c r="A734" s="24" t="s">
        <v>14</v>
      </c>
      <c r="B734" s="25">
        <v>39793</v>
      </c>
      <c r="C734" s="125">
        <v>1890411.25</v>
      </c>
      <c r="D734" s="161">
        <f t="shared" si="52"/>
        <v>1.9824550544971995</v>
      </c>
      <c r="E734" s="125">
        <v>3989.41</v>
      </c>
      <c r="F734" s="24"/>
      <c r="G734" s="162">
        <f t="shared" si="55"/>
        <v>1.9824329091531836</v>
      </c>
      <c r="L734" s="23">
        <f t="shared" si="54"/>
        <v>39794.5</v>
      </c>
    </row>
    <row r="735" spans="1:12" ht="15">
      <c r="A735" s="24" t="s">
        <v>15</v>
      </c>
      <c r="B735" s="25">
        <v>39794</v>
      </c>
      <c r="C735" s="125">
        <v>1838979.91</v>
      </c>
      <c r="D735" s="161">
        <f t="shared" si="52"/>
        <v>-2.7206429288865097</v>
      </c>
      <c r="E735" s="125">
        <v>3880.87</v>
      </c>
      <c r="F735" s="24"/>
      <c r="G735" s="162">
        <f t="shared" si="55"/>
        <v>-2.7207030613549366</v>
      </c>
      <c r="L735" s="23">
        <f t="shared" si="54"/>
        <v>39797.5</v>
      </c>
    </row>
    <row r="736" spans="1:12" ht="15">
      <c r="A736" s="24" t="s">
        <v>16</v>
      </c>
      <c r="B736" s="25">
        <v>39795</v>
      </c>
      <c r="C736" s="125">
        <v>1838979.91</v>
      </c>
      <c r="D736" s="161">
        <f t="shared" si="52"/>
        <v>0</v>
      </c>
      <c r="E736" s="125">
        <v>3880.87</v>
      </c>
      <c r="F736" s="24"/>
      <c r="G736" s="162">
        <f t="shared" si="55"/>
        <v>0</v>
      </c>
      <c r="L736" s="23" t="str">
        <f t="shared" si="54"/>
        <v>-</v>
      </c>
    </row>
    <row r="737" spans="1:12" ht="15">
      <c r="A737" s="24" t="s">
        <v>17</v>
      </c>
      <c r="B737" s="25">
        <v>39796</v>
      </c>
      <c r="C737" s="125">
        <v>1838979.91</v>
      </c>
      <c r="D737" s="161">
        <f t="shared" si="52"/>
        <v>0</v>
      </c>
      <c r="E737" s="125">
        <v>3880.87</v>
      </c>
      <c r="F737" s="24"/>
      <c r="G737" s="162">
        <f t="shared" si="55"/>
        <v>0</v>
      </c>
      <c r="L737" s="23" t="str">
        <f t="shared" si="54"/>
        <v>-</v>
      </c>
    </row>
    <row r="738" spans="1:12" ht="15">
      <c r="A738" s="24" t="s">
        <v>10</v>
      </c>
      <c r="B738" s="25">
        <v>39797</v>
      </c>
      <c r="C738" s="125">
        <v>1954741.62</v>
      </c>
      <c r="D738" s="161">
        <f t="shared" si="52"/>
        <v>6.2948871475164845</v>
      </c>
      <c r="E738" s="125">
        <v>4125.17</v>
      </c>
      <c r="F738" s="24"/>
      <c r="G738" s="162">
        <f t="shared" si="55"/>
        <v>6.2949802492740083</v>
      </c>
      <c r="L738" s="23">
        <f t="shared" si="54"/>
        <v>39798.5</v>
      </c>
    </row>
    <row r="739" spans="1:12" ht="15">
      <c r="A739" s="24" t="s">
        <v>12</v>
      </c>
      <c r="B739" s="25">
        <v>39798</v>
      </c>
      <c r="C739" s="125">
        <v>1947351.95</v>
      </c>
      <c r="D739" s="161">
        <f t="shared" si="52"/>
        <v>-0.37803819821466522</v>
      </c>
      <c r="E739" s="125">
        <v>4109.57</v>
      </c>
      <c r="F739" s="24"/>
      <c r="G739" s="162">
        <f t="shared" si="55"/>
        <v>-0.37816623314918812</v>
      </c>
      <c r="L739" s="23">
        <f t="shared" si="54"/>
        <v>39799.5</v>
      </c>
    </row>
    <row r="740" spans="1:12" ht="15">
      <c r="A740" s="24" t="s">
        <v>13</v>
      </c>
      <c r="B740" s="25">
        <v>39799</v>
      </c>
      <c r="C740" s="125">
        <v>1963772.91</v>
      </c>
      <c r="D740" s="161">
        <f t="shared" si="52"/>
        <v>0.84324561874908976</v>
      </c>
      <c r="E740" s="125">
        <v>4144.22</v>
      </c>
      <c r="F740" s="24"/>
      <c r="G740" s="162">
        <f t="shared" si="55"/>
        <v>0.84315390661311407</v>
      </c>
      <c r="L740" s="23">
        <f t="shared" si="54"/>
        <v>39800.5</v>
      </c>
    </row>
    <row r="741" spans="1:12" ht="15">
      <c r="A741" s="24" t="s">
        <v>14</v>
      </c>
      <c r="B741" s="25">
        <v>39800</v>
      </c>
      <c r="C741" s="125">
        <v>1884811.23</v>
      </c>
      <c r="D741" s="161">
        <f t="shared" si="52"/>
        <v>-4.0209170621464541</v>
      </c>
      <c r="E741" s="125">
        <v>3977.59</v>
      </c>
      <c r="F741" s="24"/>
      <c r="G741" s="162">
        <f t="shared" si="55"/>
        <v>-4.0207807500567077</v>
      </c>
      <c r="L741" s="23">
        <f t="shared" si="54"/>
        <v>39801.5</v>
      </c>
    </row>
    <row r="742" spans="1:12" ht="15">
      <c r="A742" s="24" t="s">
        <v>15</v>
      </c>
      <c r="B742" s="25">
        <v>39801</v>
      </c>
      <c r="C742" s="125">
        <v>1812825.32</v>
      </c>
      <c r="D742" s="161">
        <f t="shared" si="52"/>
        <v>-3.8192636405291323</v>
      </c>
      <c r="E742" s="125">
        <v>3825.67</v>
      </c>
      <c r="F742" s="24"/>
      <c r="G742" s="162">
        <f t="shared" si="55"/>
        <v>-3.8193981782938931</v>
      </c>
      <c r="L742" s="23">
        <f t="shared" si="54"/>
        <v>39804.5</v>
      </c>
    </row>
    <row r="743" spans="1:12" s="146" customFormat="1">
      <c r="A743" s="139" t="s">
        <v>16</v>
      </c>
      <c r="B743" s="140">
        <v>39802</v>
      </c>
      <c r="C743" s="141">
        <v>1812825.32</v>
      </c>
      <c r="D743" s="163">
        <f t="shared" si="52"/>
        <v>0</v>
      </c>
      <c r="E743" s="141">
        <v>3825.67</v>
      </c>
      <c r="F743" s="139"/>
      <c r="G743" s="164">
        <f t="shared" si="55"/>
        <v>0</v>
      </c>
      <c r="H743" s="144"/>
      <c r="I743" s="144"/>
      <c r="J743" s="145"/>
      <c r="K743" s="145"/>
      <c r="L743" s="23" t="str">
        <f t="shared" si="54"/>
        <v>-</v>
      </c>
    </row>
    <row r="744" spans="1:12" s="146" customFormat="1">
      <c r="A744" s="139" t="s">
        <v>17</v>
      </c>
      <c r="B744" s="140">
        <v>39803</v>
      </c>
      <c r="C744" s="141">
        <v>1812825.32</v>
      </c>
      <c r="D744" s="163">
        <f t="shared" si="52"/>
        <v>0</v>
      </c>
      <c r="E744" s="141">
        <v>3825.67</v>
      </c>
      <c r="F744" s="139"/>
      <c r="G744" s="164">
        <f t="shared" si="55"/>
        <v>0</v>
      </c>
      <c r="H744" s="144"/>
      <c r="I744" s="144"/>
      <c r="J744" s="145"/>
      <c r="K744" s="145"/>
      <c r="L744" s="23" t="str">
        <f t="shared" si="54"/>
        <v>-</v>
      </c>
    </row>
    <row r="745" spans="1:12" ht="15">
      <c r="A745" s="24" t="s">
        <v>10</v>
      </c>
      <c r="B745" s="25">
        <v>39804</v>
      </c>
      <c r="C745" s="125">
        <v>1889498.6</v>
      </c>
      <c r="D745" s="161">
        <f t="shared" si="52"/>
        <v>4.2294907928580798</v>
      </c>
      <c r="E745" s="125">
        <v>3987.48</v>
      </c>
      <c r="F745" s="24"/>
      <c r="G745" s="162">
        <f t="shared" si="55"/>
        <v>4.2295859287392785</v>
      </c>
      <c r="L745" s="23">
        <f t="shared" si="54"/>
        <v>39805.5</v>
      </c>
    </row>
    <row r="746" spans="1:12" ht="15">
      <c r="A746" s="24" t="s">
        <v>12</v>
      </c>
      <c r="B746" s="25">
        <v>39805</v>
      </c>
      <c r="C746" s="125">
        <v>1956565.11</v>
      </c>
      <c r="D746" s="161">
        <f t="shared" si="52"/>
        <v>3.5494342255665079</v>
      </c>
      <c r="E746" s="125">
        <v>4129.01</v>
      </c>
      <c r="F746" s="24"/>
      <c r="G746" s="162">
        <f t="shared" si="55"/>
        <v>3.549359495220044</v>
      </c>
      <c r="L746" s="23">
        <f t="shared" si="54"/>
        <v>39806.5</v>
      </c>
    </row>
    <row r="747" spans="1:12" ht="15">
      <c r="A747" s="24" t="s">
        <v>13</v>
      </c>
      <c r="B747" s="25">
        <v>39806</v>
      </c>
      <c r="C747" s="125">
        <v>1988203.94</v>
      </c>
      <c r="D747" s="161">
        <f t="shared" si="52"/>
        <v>1.6170599096495102</v>
      </c>
      <c r="E747" s="125">
        <v>4195.78</v>
      </c>
      <c r="F747" s="24"/>
      <c r="G747" s="162">
        <f t="shared" si="55"/>
        <v>1.6170946546508611</v>
      </c>
      <c r="L747" s="23">
        <f t="shared" si="54"/>
        <v>39807.5</v>
      </c>
    </row>
    <row r="748" spans="1:12" ht="15">
      <c r="A748" s="24" t="s">
        <v>14</v>
      </c>
      <c r="B748" s="25">
        <v>39807</v>
      </c>
      <c r="C748" s="125">
        <v>1927881.62</v>
      </c>
      <c r="D748" s="161">
        <f t="shared" si="52"/>
        <v>-3.0340106860466154</v>
      </c>
      <c r="E748" s="125">
        <v>4068.48</v>
      </c>
      <c r="F748" s="24"/>
      <c r="G748" s="162">
        <f t="shared" si="55"/>
        <v>-3.0340008294047767</v>
      </c>
      <c r="L748" s="23">
        <f t="shared" si="54"/>
        <v>39808.5</v>
      </c>
    </row>
    <row r="749" spans="1:12" ht="15">
      <c r="A749" s="24" t="s">
        <v>15</v>
      </c>
      <c r="B749" s="25">
        <v>39808</v>
      </c>
      <c r="C749" s="125">
        <v>1888549.22</v>
      </c>
      <c r="D749" s="161">
        <f t="shared" si="52"/>
        <v>-2.0401875090235126</v>
      </c>
      <c r="E749" s="125">
        <v>3985.48</v>
      </c>
      <c r="F749" s="24"/>
      <c r="G749" s="162">
        <f t="shared" si="55"/>
        <v>-2.0400739342457133</v>
      </c>
      <c r="L749" s="23">
        <f t="shared" si="54"/>
        <v>39811.5</v>
      </c>
    </row>
    <row r="750" spans="1:12" s="146" customFormat="1">
      <c r="A750" s="139" t="s">
        <v>16</v>
      </c>
      <c r="B750" s="140">
        <v>39809</v>
      </c>
      <c r="C750" s="141">
        <v>1888549.22</v>
      </c>
      <c r="D750" s="163">
        <f t="shared" si="52"/>
        <v>0</v>
      </c>
      <c r="E750" s="141">
        <v>3985.48</v>
      </c>
      <c r="F750" s="139"/>
      <c r="G750" s="164">
        <f t="shared" si="55"/>
        <v>0</v>
      </c>
      <c r="H750" s="144"/>
      <c r="I750" s="144"/>
      <c r="J750" s="145"/>
      <c r="K750" s="145"/>
      <c r="L750" s="23" t="str">
        <f t="shared" si="54"/>
        <v>-</v>
      </c>
    </row>
    <row r="751" spans="1:12" s="146" customFormat="1">
      <c r="A751" s="150" t="s">
        <v>17</v>
      </c>
      <c r="B751" s="151">
        <v>39810</v>
      </c>
      <c r="C751" s="152">
        <v>1888549.22</v>
      </c>
      <c r="D751" s="165">
        <f t="shared" si="52"/>
        <v>0</v>
      </c>
      <c r="E751" s="152">
        <v>3985.48</v>
      </c>
      <c r="F751" s="150"/>
      <c r="G751" s="166">
        <f t="shared" si="55"/>
        <v>0</v>
      </c>
      <c r="H751" s="144"/>
      <c r="I751" s="144"/>
      <c r="J751" s="145"/>
      <c r="K751" s="145"/>
      <c r="L751" s="23" t="str">
        <f t="shared" si="54"/>
        <v>-</v>
      </c>
    </row>
    <row r="752" spans="1:12" ht="15">
      <c r="A752" s="58" t="s">
        <v>10</v>
      </c>
      <c r="B752" s="147">
        <v>39811</v>
      </c>
      <c r="C752" s="125">
        <v>1895766.91</v>
      </c>
      <c r="D752" s="160">
        <f t="shared" si="52"/>
        <v>0.38218172571641762</v>
      </c>
      <c r="E752" s="125">
        <v>4000.71</v>
      </c>
      <c r="F752" s="58"/>
      <c r="G752" s="167">
        <f t="shared" si="55"/>
        <v>0.38213715788311614</v>
      </c>
      <c r="L752" s="23">
        <f t="shared" si="54"/>
        <v>39812.5</v>
      </c>
    </row>
    <row r="753" spans="1:12" ht="15">
      <c r="A753" s="24" t="s">
        <v>12</v>
      </c>
      <c r="B753" s="25">
        <v>39812</v>
      </c>
      <c r="C753" s="125">
        <v>1860794.09</v>
      </c>
      <c r="D753" s="160">
        <f t="shared" si="52"/>
        <v>-1.8447848105967752</v>
      </c>
      <c r="E753" s="125">
        <v>3926.9</v>
      </c>
      <c r="F753" s="24"/>
      <c r="G753" s="167">
        <f t="shared" si="55"/>
        <v>-1.8449225262515891</v>
      </c>
      <c r="L753" s="23">
        <f t="shared" si="54"/>
        <v>39813.5</v>
      </c>
    </row>
    <row r="754" spans="1:12" ht="15">
      <c r="A754" s="24" t="s">
        <v>13</v>
      </c>
      <c r="B754" s="25">
        <v>39813</v>
      </c>
      <c r="C754" s="125">
        <v>1921076.85</v>
      </c>
      <c r="D754" s="160">
        <f t="shared" si="52"/>
        <v>3.2396255084838543</v>
      </c>
      <c r="E754" s="125">
        <v>4054.12</v>
      </c>
      <c r="F754" s="24"/>
      <c r="G754" s="167">
        <f t="shared" si="55"/>
        <v>3.2397056202093202</v>
      </c>
      <c r="L754" s="23">
        <f t="shared" si="54"/>
        <v>39814.5</v>
      </c>
    </row>
    <row r="755" spans="1:12" s="146" customFormat="1">
      <c r="A755" s="139" t="s">
        <v>14</v>
      </c>
      <c r="B755" s="140">
        <v>39814</v>
      </c>
      <c r="C755" s="141">
        <v>1921076.85</v>
      </c>
      <c r="D755" s="163">
        <f t="shared" si="52"/>
        <v>0</v>
      </c>
      <c r="E755" s="141">
        <v>4054.12</v>
      </c>
      <c r="F755" s="139"/>
      <c r="G755" s="164">
        <f t="shared" si="55"/>
        <v>0</v>
      </c>
      <c r="H755" s="144"/>
      <c r="I755" s="144"/>
      <c r="J755" s="145"/>
      <c r="K755" s="145"/>
      <c r="L755" s="23">
        <f t="shared" si="54"/>
        <v>39815.5</v>
      </c>
    </row>
    <row r="756" spans="1:12" s="146" customFormat="1">
      <c r="A756" s="139" t="s">
        <v>15</v>
      </c>
      <c r="B756" s="140">
        <v>39815</v>
      </c>
      <c r="C756" s="141">
        <v>1921076.85</v>
      </c>
      <c r="D756" s="163">
        <f t="shared" si="52"/>
        <v>0</v>
      </c>
      <c r="E756" s="141">
        <v>4054.12</v>
      </c>
      <c r="F756" s="139"/>
      <c r="G756" s="164">
        <f t="shared" si="55"/>
        <v>0</v>
      </c>
      <c r="H756" s="144"/>
      <c r="I756" s="144"/>
      <c r="J756" s="145"/>
      <c r="K756" s="145"/>
      <c r="L756" s="23">
        <f t="shared" si="54"/>
        <v>39818.5</v>
      </c>
    </row>
    <row r="757" spans="1:12" s="146" customFormat="1">
      <c r="A757" s="139" t="s">
        <v>16</v>
      </c>
      <c r="B757" s="140">
        <v>39816</v>
      </c>
      <c r="C757" s="141">
        <v>1921076.85</v>
      </c>
      <c r="D757" s="163">
        <f t="shared" si="52"/>
        <v>0</v>
      </c>
      <c r="E757" s="141">
        <v>4054.12</v>
      </c>
      <c r="F757" s="139"/>
      <c r="G757" s="164">
        <f t="shared" si="55"/>
        <v>0</v>
      </c>
      <c r="H757" s="144"/>
      <c r="I757" s="144"/>
      <c r="J757" s="145"/>
      <c r="K757" s="145"/>
      <c r="L757" s="23" t="str">
        <f t="shared" si="54"/>
        <v>-</v>
      </c>
    </row>
    <row r="758" spans="1:12" s="146" customFormat="1">
      <c r="A758" s="139" t="s">
        <v>17</v>
      </c>
      <c r="B758" s="140">
        <v>39817</v>
      </c>
      <c r="C758" s="141">
        <v>1921076.85</v>
      </c>
      <c r="D758" s="163">
        <f t="shared" si="52"/>
        <v>0</v>
      </c>
      <c r="E758" s="141">
        <v>4054.12</v>
      </c>
      <c r="F758" s="139"/>
      <c r="G758" s="164">
        <f t="shared" si="55"/>
        <v>0</v>
      </c>
      <c r="H758" s="144"/>
      <c r="I758" s="144"/>
      <c r="J758" s="145"/>
      <c r="K758" s="145"/>
      <c r="L758" s="23" t="str">
        <f t="shared" si="54"/>
        <v>-</v>
      </c>
    </row>
    <row r="759" spans="1:12" s="146" customFormat="1">
      <c r="A759" s="139" t="s">
        <v>10</v>
      </c>
      <c r="B759" s="140">
        <v>39818</v>
      </c>
      <c r="C759" s="141">
        <v>1921076.85</v>
      </c>
      <c r="D759" s="163">
        <f t="shared" si="52"/>
        <v>0</v>
      </c>
      <c r="E759" s="141">
        <v>4054.12</v>
      </c>
      <c r="F759" s="139"/>
      <c r="G759" s="164">
        <f t="shared" si="55"/>
        <v>0</v>
      </c>
      <c r="H759" s="144"/>
      <c r="I759" s="144"/>
      <c r="J759" s="145"/>
      <c r="K759" s="145"/>
      <c r="L759" s="23">
        <f t="shared" si="54"/>
        <v>39819.5</v>
      </c>
    </row>
    <row r="760" spans="1:12" s="146" customFormat="1">
      <c r="A760" s="139" t="s">
        <v>12</v>
      </c>
      <c r="B760" s="140">
        <v>39819</v>
      </c>
      <c r="C760" s="141">
        <v>1921076.85</v>
      </c>
      <c r="D760" s="163">
        <f t="shared" si="52"/>
        <v>0</v>
      </c>
      <c r="E760" s="141">
        <v>4054.12</v>
      </c>
      <c r="F760" s="139"/>
      <c r="G760" s="164">
        <f t="shared" si="55"/>
        <v>0</v>
      </c>
      <c r="H760" s="144"/>
      <c r="I760" s="144"/>
      <c r="J760" s="145"/>
      <c r="K760" s="145"/>
      <c r="L760" s="23">
        <f t="shared" si="54"/>
        <v>39820.5</v>
      </c>
    </row>
    <row r="761" spans="1:12" s="146" customFormat="1">
      <c r="A761" s="139" t="s">
        <v>13</v>
      </c>
      <c r="B761" s="140">
        <v>39820</v>
      </c>
      <c r="C761" s="141">
        <v>1921076.85</v>
      </c>
      <c r="D761" s="163">
        <f t="shared" si="52"/>
        <v>0</v>
      </c>
      <c r="E761" s="141">
        <v>4054.12</v>
      </c>
      <c r="F761" s="139"/>
      <c r="G761" s="164">
        <f t="shared" si="55"/>
        <v>0</v>
      </c>
      <c r="H761" s="144"/>
      <c r="I761" s="144"/>
      <c r="J761" s="145"/>
      <c r="K761" s="145"/>
      <c r="L761" s="23">
        <f t="shared" si="54"/>
        <v>39821.5</v>
      </c>
    </row>
    <row r="762" spans="1:12" s="146" customFormat="1">
      <c r="A762" s="139" t="s">
        <v>14</v>
      </c>
      <c r="B762" s="140">
        <v>39821</v>
      </c>
      <c r="C762" s="141">
        <v>1921076.85</v>
      </c>
      <c r="D762" s="163">
        <f t="shared" si="52"/>
        <v>0</v>
      </c>
      <c r="E762" s="141">
        <v>4054.12</v>
      </c>
      <c r="F762" s="139"/>
      <c r="G762" s="164">
        <f t="shared" si="55"/>
        <v>0</v>
      </c>
      <c r="H762" s="144"/>
      <c r="I762" s="144"/>
      <c r="J762" s="145"/>
      <c r="K762" s="145"/>
      <c r="L762" s="23">
        <f t="shared" si="54"/>
        <v>39822.5</v>
      </c>
    </row>
    <row r="763" spans="1:12" s="146" customFormat="1">
      <c r="A763" s="139" t="s">
        <v>15</v>
      </c>
      <c r="B763" s="140">
        <v>39822</v>
      </c>
      <c r="C763" s="141">
        <v>1921076.85</v>
      </c>
      <c r="D763" s="163">
        <f t="shared" si="52"/>
        <v>0</v>
      </c>
      <c r="E763" s="141">
        <v>4054.12</v>
      </c>
      <c r="F763" s="139"/>
      <c r="G763" s="164">
        <f t="shared" si="55"/>
        <v>0</v>
      </c>
      <c r="H763" s="144"/>
      <c r="I763" s="144"/>
      <c r="J763" s="145"/>
      <c r="K763" s="145"/>
      <c r="L763" s="23">
        <f t="shared" si="54"/>
        <v>39825.5</v>
      </c>
    </row>
    <row r="764" spans="1:12" s="146" customFormat="1">
      <c r="A764" s="139" t="s">
        <v>16</v>
      </c>
      <c r="B764" s="140">
        <v>39823</v>
      </c>
      <c r="C764" s="141">
        <v>1921076.85</v>
      </c>
      <c r="D764" s="163">
        <f t="shared" si="52"/>
        <v>0</v>
      </c>
      <c r="E764" s="141">
        <v>4054.12</v>
      </c>
      <c r="F764" s="139"/>
      <c r="G764" s="164">
        <f t="shared" si="55"/>
        <v>0</v>
      </c>
      <c r="H764" s="144"/>
      <c r="I764" s="144"/>
      <c r="J764" s="145"/>
      <c r="K764" s="145"/>
      <c r="L764" s="23" t="str">
        <f t="shared" si="54"/>
        <v>-</v>
      </c>
    </row>
    <row r="765" spans="1:12" ht="15">
      <c r="A765" s="58" t="s">
        <v>17</v>
      </c>
      <c r="B765" s="147">
        <v>39824</v>
      </c>
      <c r="C765" s="125">
        <v>2144688.14</v>
      </c>
      <c r="D765" s="160">
        <f t="shared" si="52"/>
        <v>11.639893011047425</v>
      </c>
      <c r="E765" s="125">
        <v>4526.0200000000004</v>
      </c>
      <c r="F765" s="58"/>
      <c r="G765" s="167">
        <f t="shared" si="55"/>
        <v>11.640010655826678</v>
      </c>
      <c r="L765" s="23" t="str">
        <f t="shared" si="54"/>
        <v>-</v>
      </c>
    </row>
    <row r="766" spans="1:12" ht="15">
      <c r="A766" s="58" t="s">
        <v>10</v>
      </c>
      <c r="B766" s="147">
        <v>39825</v>
      </c>
      <c r="C766" s="125">
        <v>2137290.2200000002</v>
      </c>
      <c r="D766" s="160">
        <f t="shared" si="52"/>
        <v>-0.34494152609059164</v>
      </c>
      <c r="E766" s="125">
        <v>4510.3999999999996</v>
      </c>
      <c r="F766" s="58"/>
      <c r="G766" s="167">
        <f t="shared" si="55"/>
        <v>-0.34511557615743632</v>
      </c>
      <c r="L766" s="23">
        <f t="shared" si="54"/>
        <v>39826.5</v>
      </c>
    </row>
    <row r="767" spans="1:12" ht="15">
      <c r="A767" s="24" t="s">
        <v>12</v>
      </c>
      <c r="B767" s="25">
        <v>39826</v>
      </c>
      <c r="C767" s="125">
        <v>2137897.86</v>
      </c>
      <c r="D767" s="160">
        <f t="shared" si="52"/>
        <v>2.8430392574372264E-2</v>
      </c>
      <c r="E767" s="125">
        <v>4511.6899999999996</v>
      </c>
      <c r="F767" s="24"/>
      <c r="G767" s="167">
        <f t="shared" si="55"/>
        <v>2.8600567577154217E-2</v>
      </c>
      <c r="L767" s="23">
        <f t="shared" si="54"/>
        <v>39827.5</v>
      </c>
    </row>
    <row r="768" spans="1:12" ht="15">
      <c r="A768" s="24" t="s">
        <v>13</v>
      </c>
      <c r="B768" s="25">
        <v>39827</v>
      </c>
      <c r="C768" s="125">
        <v>2135777.17</v>
      </c>
      <c r="D768" s="160">
        <f t="shared" si="52"/>
        <v>-9.9195103736150633E-2</v>
      </c>
      <c r="E768" s="125">
        <v>4507.21</v>
      </c>
      <c r="F768" s="24"/>
      <c r="G768" s="167">
        <f t="shared" si="55"/>
        <v>-9.929760245051332E-2</v>
      </c>
      <c r="L768" s="23">
        <f t="shared" si="54"/>
        <v>39828.5</v>
      </c>
    </row>
    <row r="769" spans="1:12" ht="15">
      <c r="A769" s="24" t="s">
        <v>14</v>
      </c>
      <c r="B769" s="25">
        <v>39828</v>
      </c>
      <c r="C769" s="125">
        <v>2038301.05</v>
      </c>
      <c r="D769" s="160">
        <f t="shared" si="52"/>
        <v>-4.5639648821604313</v>
      </c>
      <c r="E769" s="125">
        <v>4301.5</v>
      </c>
      <c r="F769" s="24"/>
      <c r="G769" s="167">
        <f t="shared" si="55"/>
        <v>-4.5640207578524192</v>
      </c>
      <c r="L769" s="23">
        <f t="shared" si="54"/>
        <v>39829.5</v>
      </c>
    </row>
    <row r="770" spans="1:12" ht="15">
      <c r="A770" s="24" t="s">
        <v>15</v>
      </c>
      <c r="B770" s="25">
        <v>39829</v>
      </c>
      <c r="C770" s="125">
        <v>2050757.56</v>
      </c>
      <c r="D770" s="160">
        <f t="shared" si="52"/>
        <v>0.61112218923696326</v>
      </c>
      <c r="E770" s="125">
        <v>4327.79</v>
      </c>
      <c r="F770" s="24"/>
      <c r="G770" s="167">
        <f t="shared" si="55"/>
        <v>0.61118214576310503</v>
      </c>
      <c r="L770" s="23">
        <f t="shared" si="54"/>
        <v>39832.5</v>
      </c>
    </row>
    <row r="771" spans="1:12" s="146" customFormat="1">
      <c r="A771" s="139" t="s">
        <v>16</v>
      </c>
      <c r="B771" s="140">
        <v>39830</v>
      </c>
      <c r="C771" s="141">
        <v>2050757.56</v>
      </c>
      <c r="D771" s="163">
        <f t="shared" si="52"/>
        <v>0</v>
      </c>
      <c r="E771" s="141">
        <v>4327.79</v>
      </c>
      <c r="F771" s="139"/>
      <c r="G771" s="164">
        <f t="shared" si="55"/>
        <v>0</v>
      </c>
      <c r="H771" s="144"/>
      <c r="I771" s="144"/>
      <c r="J771" s="145"/>
      <c r="K771" s="145"/>
      <c r="L771" s="23" t="str">
        <f t="shared" si="54"/>
        <v>-</v>
      </c>
    </row>
    <row r="772" spans="1:12" s="146" customFormat="1">
      <c r="A772" s="139" t="s">
        <v>17</v>
      </c>
      <c r="B772" s="140">
        <v>39831</v>
      </c>
      <c r="C772" s="141">
        <v>2050757.56</v>
      </c>
      <c r="D772" s="163">
        <f t="shared" si="52"/>
        <v>0</v>
      </c>
      <c r="E772" s="141">
        <v>4327.79</v>
      </c>
      <c r="F772" s="139"/>
      <c r="G772" s="164">
        <f t="shared" si="55"/>
        <v>0</v>
      </c>
      <c r="H772" s="144"/>
      <c r="I772" s="144"/>
      <c r="J772" s="145"/>
      <c r="K772" s="145"/>
      <c r="L772" s="23" t="str">
        <f t="shared" ref="L772:L835" si="56">IF(OR(A772="сб",A772="вс"),"-",IF(A772="пт",B772+3.5,B772+1.5))</f>
        <v>-</v>
      </c>
    </row>
    <row r="773" spans="1:12" ht="15">
      <c r="A773" s="24" t="s">
        <v>10</v>
      </c>
      <c r="B773" s="25">
        <v>39832</v>
      </c>
      <c r="C773" s="125">
        <v>1997729.63</v>
      </c>
      <c r="D773" s="161">
        <f t="shared" si="52"/>
        <v>-2.5857727424396364</v>
      </c>
      <c r="E773" s="125">
        <v>4215.88</v>
      </c>
      <c r="F773" s="24"/>
      <c r="G773" s="162">
        <f t="shared" si="55"/>
        <v>-2.5858463557612512</v>
      </c>
      <c r="L773" s="23">
        <f t="shared" si="56"/>
        <v>39833.5</v>
      </c>
    </row>
    <row r="774" spans="1:12" ht="15">
      <c r="A774" s="24" t="s">
        <v>12</v>
      </c>
      <c r="B774" s="25">
        <v>39833</v>
      </c>
      <c r="C774" s="125">
        <v>1929784.97</v>
      </c>
      <c r="D774" s="161">
        <f t="shared" si="52"/>
        <v>-3.4010938707456582</v>
      </c>
      <c r="E774" s="125">
        <v>4072.5</v>
      </c>
      <c r="F774" s="24"/>
      <c r="G774" s="162">
        <f t="shared" si="55"/>
        <v>-3.4009506911961465</v>
      </c>
      <c r="L774" s="23">
        <f t="shared" si="56"/>
        <v>39834.5</v>
      </c>
    </row>
    <row r="775" spans="1:12" ht="15">
      <c r="A775" s="24" t="s">
        <v>13</v>
      </c>
      <c r="B775" s="25">
        <v>39834</v>
      </c>
      <c r="C775" s="125">
        <v>1930558.21</v>
      </c>
      <c r="D775" s="161">
        <f t="shared" si="52"/>
        <v>4.0068712940592062E-2</v>
      </c>
      <c r="E775" s="125">
        <v>4074.13</v>
      </c>
      <c r="F775" s="24"/>
      <c r="G775" s="162">
        <f t="shared" si="55"/>
        <v>4.0024554941684692E-2</v>
      </c>
      <c r="L775" s="23">
        <f t="shared" si="56"/>
        <v>39835.5</v>
      </c>
    </row>
    <row r="776" spans="1:12" ht="15">
      <c r="A776" s="24" t="s">
        <v>14</v>
      </c>
      <c r="B776" s="25">
        <v>39835</v>
      </c>
      <c r="C776" s="125">
        <v>1945854.54</v>
      </c>
      <c r="D776" s="161">
        <f t="shared" si="52"/>
        <v>0.7923267954712474</v>
      </c>
      <c r="E776" s="125">
        <v>4106.41</v>
      </c>
      <c r="F776" s="24"/>
      <c r="G776" s="162">
        <f t="shared" si="55"/>
        <v>0.79231639638400708</v>
      </c>
      <c r="L776" s="23">
        <f t="shared" si="56"/>
        <v>39836.5</v>
      </c>
    </row>
    <row r="777" spans="1:12" ht="15">
      <c r="A777" s="24" t="s">
        <v>15</v>
      </c>
      <c r="B777" s="25">
        <v>39836</v>
      </c>
      <c r="C777" s="125">
        <v>1866111.34</v>
      </c>
      <c r="D777" s="161">
        <f t="shared" si="52"/>
        <v>-4.0981069427728114</v>
      </c>
      <c r="E777" s="125">
        <v>3938.13</v>
      </c>
      <c r="F777" s="24"/>
      <c r="G777" s="162">
        <f t="shared" si="55"/>
        <v>-4.0979833966895596</v>
      </c>
      <c r="L777" s="23">
        <f t="shared" si="56"/>
        <v>39839.5</v>
      </c>
    </row>
    <row r="778" spans="1:12" s="146" customFormat="1">
      <c r="A778" s="139" t="s">
        <v>16</v>
      </c>
      <c r="B778" s="140">
        <v>39837</v>
      </c>
      <c r="C778" s="141">
        <v>1866111.34</v>
      </c>
      <c r="D778" s="163">
        <f t="shared" si="52"/>
        <v>0</v>
      </c>
      <c r="E778" s="141">
        <v>3938.13</v>
      </c>
      <c r="F778" s="139"/>
      <c r="G778" s="164">
        <f t="shared" si="55"/>
        <v>0</v>
      </c>
      <c r="H778" s="144"/>
      <c r="I778" s="144"/>
      <c r="J778" s="145"/>
      <c r="K778" s="145"/>
      <c r="L778" s="23" t="str">
        <f t="shared" si="56"/>
        <v>-</v>
      </c>
    </row>
    <row r="779" spans="1:12" s="146" customFormat="1">
      <c r="A779" s="139" t="s">
        <v>17</v>
      </c>
      <c r="B779" s="140">
        <v>39838</v>
      </c>
      <c r="C779" s="141">
        <v>1866111.34</v>
      </c>
      <c r="D779" s="163">
        <f t="shared" si="52"/>
        <v>0</v>
      </c>
      <c r="E779" s="141">
        <v>3938.13</v>
      </c>
      <c r="F779" s="139"/>
      <c r="G779" s="164">
        <f t="shared" si="55"/>
        <v>0</v>
      </c>
      <c r="H779" s="144"/>
      <c r="I779" s="144"/>
      <c r="J779" s="145"/>
      <c r="K779" s="145"/>
      <c r="L779" s="23" t="str">
        <f t="shared" si="56"/>
        <v>-</v>
      </c>
    </row>
    <row r="780" spans="1:12" ht="15">
      <c r="A780" s="58" t="s">
        <v>10</v>
      </c>
      <c r="B780" s="147">
        <v>39839</v>
      </c>
      <c r="C780" s="125">
        <v>1971737.94</v>
      </c>
      <c r="D780" s="160">
        <f t="shared" si="52"/>
        <v>5.6602517618268084</v>
      </c>
      <c r="E780" s="125">
        <v>4161.03</v>
      </c>
      <c r="F780" s="58"/>
      <c r="G780" s="167">
        <f t="shared" si="55"/>
        <v>5.6600467734686166</v>
      </c>
      <c r="L780" s="23">
        <f t="shared" si="56"/>
        <v>39840.5</v>
      </c>
    </row>
    <row r="781" spans="1:12" ht="15">
      <c r="A781" s="24" t="s">
        <v>12</v>
      </c>
      <c r="B781" s="25">
        <v>39840</v>
      </c>
      <c r="C781" s="125">
        <v>2033239.99</v>
      </c>
      <c r="D781" s="160">
        <f t="shared" si="52"/>
        <v>3.1191797222302293</v>
      </c>
      <c r="E781" s="125">
        <v>4290.82</v>
      </c>
      <c r="F781" s="24"/>
      <c r="G781" s="167">
        <f t="shared" si="55"/>
        <v>3.1191796261983202</v>
      </c>
      <c r="L781" s="23">
        <f t="shared" si="56"/>
        <v>39841.5</v>
      </c>
    </row>
    <row r="782" spans="1:12" ht="15">
      <c r="A782" s="24" t="s">
        <v>13</v>
      </c>
      <c r="B782" s="25">
        <v>39841</v>
      </c>
      <c r="C782" s="125">
        <v>2055683.97</v>
      </c>
      <c r="D782" s="160">
        <f t="shared" si="52"/>
        <v>1.1038529691716314</v>
      </c>
      <c r="E782" s="125">
        <v>4338.1899999999996</v>
      </c>
      <c r="F782" s="24"/>
      <c r="G782" s="167">
        <f t="shared" si="55"/>
        <v>1.1039847861247942</v>
      </c>
      <c r="L782" s="23">
        <f t="shared" si="56"/>
        <v>39842.5</v>
      </c>
    </row>
    <row r="783" spans="1:12" ht="15">
      <c r="A783" s="24" t="s">
        <v>14</v>
      </c>
      <c r="B783" s="25">
        <v>39842</v>
      </c>
      <c r="C783" s="125">
        <v>2064318.94</v>
      </c>
      <c r="D783" s="160">
        <f t="shared" si="52"/>
        <v>0.42005338009227033</v>
      </c>
      <c r="E783" s="125">
        <v>4356.41</v>
      </c>
      <c r="F783" s="24"/>
      <c r="G783" s="167">
        <f t="shared" si="55"/>
        <v>0.41999082566693147</v>
      </c>
      <c r="L783" s="23">
        <f t="shared" si="56"/>
        <v>39843.5</v>
      </c>
    </row>
    <row r="784" spans="1:12" ht="15">
      <c r="A784" s="24" t="s">
        <v>15</v>
      </c>
      <c r="B784" s="25">
        <v>39843</v>
      </c>
      <c r="C784" s="125">
        <v>2109967.37</v>
      </c>
      <c r="D784" s="160">
        <f t="shared" si="52"/>
        <v>2.2113070376615434</v>
      </c>
      <c r="E784" s="125">
        <v>4452.74</v>
      </c>
      <c r="F784" s="24"/>
      <c r="G784" s="167">
        <f t="shared" si="55"/>
        <v>2.2112243797071427</v>
      </c>
      <c r="L784" s="23">
        <f t="shared" si="56"/>
        <v>39846.5</v>
      </c>
    </row>
    <row r="785" spans="1:12">
      <c r="A785" s="139" t="s">
        <v>16</v>
      </c>
      <c r="B785" s="140">
        <v>39844</v>
      </c>
      <c r="C785" s="141">
        <v>2109967.37</v>
      </c>
      <c r="D785" s="163">
        <f t="shared" si="52"/>
        <v>0</v>
      </c>
      <c r="E785" s="141">
        <v>4452.74</v>
      </c>
      <c r="F785" s="139"/>
      <c r="G785" s="164">
        <f t="shared" si="55"/>
        <v>0</v>
      </c>
      <c r="L785" s="23" t="str">
        <f t="shared" si="56"/>
        <v>-</v>
      </c>
    </row>
    <row r="786" spans="1:12">
      <c r="A786" s="139" t="s">
        <v>17</v>
      </c>
      <c r="B786" s="140">
        <v>39845</v>
      </c>
      <c r="C786" s="141">
        <v>2109967.37</v>
      </c>
      <c r="D786" s="163">
        <f t="shared" si="52"/>
        <v>0</v>
      </c>
      <c r="E786" s="141">
        <v>4452.74</v>
      </c>
      <c r="F786" s="139"/>
      <c r="G786" s="164">
        <f t="shared" si="55"/>
        <v>0</v>
      </c>
      <c r="L786" s="23" t="str">
        <f t="shared" si="56"/>
        <v>-</v>
      </c>
    </row>
    <row r="787" spans="1:12" ht="15">
      <c r="A787" s="58" t="s">
        <v>10</v>
      </c>
      <c r="B787" s="147">
        <v>39846</v>
      </c>
      <c r="C787" s="125">
        <v>2070146.48</v>
      </c>
      <c r="D787" s="160">
        <f t="shared" si="52"/>
        <v>-1.8872751572456843</v>
      </c>
      <c r="E787" s="125">
        <v>4368.71</v>
      </c>
      <c r="F787" s="125"/>
      <c r="G787" s="167">
        <f t="shared" si="55"/>
        <v>-1.8871526296168146</v>
      </c>
      <c r="L787" s="23">
        <f t="shared" si="56"/>
        <v>39847.5</v>
      </c>
    </row>
    <row r="788" spans="1:12" ht="15">
      <c r="A788" s="24" t="s">
        <v>12</v>
      </c>
      <c r="B788" s="25">
        <v>39847</v>
      </c>
      <c r="C788" s="125">
        <v>2099639.46</v>
      </c>
      <c r="D788" s="160">
        <f t="shared" si="52"/>
        <v>1.4246808274166176</v>
      </c>
      <c r="E788" s="125">
        <v>4430.95</v>
      </c>
      <c r="G788" s="167">
        <f t="shared" si="55"/>
        <v>1.4246768496878892</v>
      </c>
      <c r="L788" s="23">
        <f t="shared" si="56"/>
        <v>39848.5</v>
      </c>
    </row>
    <row r="789" spans="1:12" ht="15">
      <c r="A789" s="132" t="s">
        <v>13</v>
      </c>
      <c r="B789" s="133">
        <v>39848</v>
      </c>
      <c r="C789" s="134">
        <v>2109806.5099999998</v>
      </c>
      <c r="D789" s="168">
        <f t="shared" si="52"/>
        <v>0.48422837318935763</v>
      </c>
      <c r="E789" s="134">
        <v>4452.3999999999996</v>
      </c>
      <c r="G789" s="169">
        <f t="shared" si="55"/>
        <v>0.48409483293649941</v>
      </c>
      <c r="L789" s="23">
        <f t="shared" si="56"/>
        <v>39849.5</v>
      </c>
    </row>
    <row r="790" spans="1:12" ht="15">
      <c r="A790" s="24" t="s">
        <v>14</v>
      </c>
      <c r="B790" s="25">
        <v>39849</v>
      </c>
      <c r="C790" s="125">
        <v>2109317.98</v>
      </c>
      <c r="D790" s="160">
        <f t="shared" si="52"/>
        <v>-2.3155203933833492E-2</v>
      </c>
      <c r="E790" s="125">
        <v>4451.37</v>
      </c>
      <c r="F790" s="24"/>
      <c r="G790" s="167">
        <f t="shared" si="55"/>
        <v>-2.3133590872332799E-2</v>
      </c>
      <c r="L790" s="23">
        <f t="shared" si="56"/>
        <v>39850.5</v>
      </c>
    </row>
    <row r="791" spans="1:12" ht="15">
      <c r="A791" s="24" t="s">
        <v>15</v>
      </c>
      <c r="B791" s="25">
        <v>39850</v>
      </c>
      <c r="C791" s="125">
        <v>2140178.23</v>
      </c>
      <c r="D791" s="160">
        <f t="shared" si="52"/>
        <v>1.4630439930161692</v>
      </c>
      <c r="E791" s="125">
        <v>4516.5</v>
      </c>
      <c r="F791" s="24"/>
      <c r="G791" s="167">
        <f t="shared" si="55"/>
        <v>1.4631450542192652</v>
      </c>
      <c r="L791" s="23">
        <f t="shared" si="56"/>
        <v>39853.5</v>
      </c>
    </row>
    <row r="792" spans="1:12" s="146" customFormat="1">
      <c r="A792" s="139" t="s">
        <v>16</v>
      </c>
      <c r="B792" s="140">
        <v>39851</v>
      </c>
      <c r="C792" s="141">
        <v>2140178.23</v>
      </c>
      <c r="D792" s="163">
        <f t="shared" si="52"/>
        <v>0</v>
      </c>
      <c r="E792" s="141">
        <v>4516.5</v>
      </c>
      <c r="F792" s="139"/>
      <c r="G792" s="164">
        <f t="shared" si="55"/>
        <v>0</v>
      </c>
      <c r="H792" s="144"/>
      <c r="I792" s="144"/>
      <c r="J792" s="145"/>
      <c r="K792" s="145"/>
      <c r="L792" s="23" t="str">
        <f t="shared" si="56"/>
        <v>-</v>
      </c>
    </row>
    <row r="793" spans="1:12" s="146" customFormat="1">
      <c r="A793" s="139" t="s">
        <v>17</v>
      </c>
      <c r="B793" s="140">
        <v>39852</v>
      </c>
      <c r="C793" s="141">
        <v>2140178.23</v>
      </c>
      <c r="D793" s="163">
        <f t="shared" si="52"/>
        <v>0</v>
      </c>
      <c r="E793" s="141">
        <v>4516.5</v>
      </c>
      <c r="F793" s="139"/>
      <c r="G793" s="164">
        <f t="shared" si="55"/>
        <v>0</v>
      </c>
      <c r="H793" s="144"/>
      <c r="I793" s="144"/>
      <c r="J793" s="145"/>
      <c r="K793" s="145"/>
      <c r="L793" s="23" t="str">
        <f t="shared" si="56"/>
        <v>-</v>
      </c>
    </row>
    <row r="794" spans="1:12" ht="15">
      <c r="A794" s="58" t="s">
        <v>10</v>
      </c>
      <c r="B794" s="147">
        <v>39853</v>
      </c>
      <c r="C794" s="125">
        <v>2254673.3199999998</v>
      </c>
      <c r="D794" s="160">
        <f t="shared" ref="D794:D857" si="57">+(C794-C793)/C793*100</f>
        <v>5.3497922927661898</v>
      </c>
      <c r="E794" s="125">
        <v>4758.12</v>
      </c>
      <c r="F794" s="58"/>
      <c r="G794" s="167">
        <f t="shared" si="55"/>
        <v>5.34971770176021</v>
      </c>
      <c r="L794" s="23">
        <f t="shared" si="56"/>
        <v>39854.5</v>
      </c>
    </row>
    <row r="795" spans="1:12" ht="15">
      <c r="A795" s="58" t="s">
        <v>12</v>
      </c>
      <c r="B795" s="147">
        <v>39854</v>
      </c>
      <c r="C795" s="125">
        <v>2353723.39</v>
      </c>
      <c r="D795" s="160">
        <f t="shared" si="57"/>
        <v>4.3931007264502648</v>
      </c>
      <c r="E795" s="125">
        <v>4967.1499999999996</v>
      </c>
      <c r="F795" s="58"/>
      <c r="G795" s="167">
        <f t="shared" si="55"/>
        <v>4.3931216530898709</v>
      </c>
      <c r="L795" s="23">
        <f t="shared" si="56"/>
        <v>39855.5</v>
      </c>
    </row>
    <row r="796" spans="1:12" ht="15">
      <c r="A796" s="24" t="s">
        <v>13</v>
      </c>
      <c r="B796" s="25">
        <v>39855</v>
      </c>
      <c r="C796" s="125">
        <v>2400871.92</v>
      </c>
      <c r="D796" s="160">
        <f t="shared" si="57"/>
        <v>2.0031465974427771</v>
      </c>
      <c r="E796" s="125">
        <v>5066.6499999999996</v>
      </c>
      <c r="F796" s="24"/>
      <c r="G796" s="167">
        <f t="shared" si="55"/>
        <v>2.0031607662341586</v>
      </c>
      <c r="L796" s="23">
        <f t="shared" si="56"/>
        <v>39856.5</v>
      </c>
    </row>
    <row r="797" spans="1:12" ht="15">
      <c r="A797" s="24" t="s">
        <v>14</v>
      </c>
      <c r="B797" s="25">
        <v>39856</v>
      </c>
      <c r="C797" s="125">
        <v>2383795.16</v>
      </c>
      <c r="D797" s="160">
        <f t="shared" si="57"/>
        <v>-0.71127326109090305</v>
      </c>
      <c r="E797" s="125">
        <v>5030.6099999999997</v>
      </c>
      <c r="F797" s="24"/>
      <c r="G797" s="167">
        <f t="shared" si="55"/>
        <v>-0.71131812933595107</v>
      </c>
      <c r="L797" s="23">
        <f t="shared" si="56"/>
        <v>39857.5</v>
      </c>
    </row>
    <row r="798" spans="1:12" ht="15">
      <c r="A798" s="24" t="s">
        <v>15</v>
      </c>
      <c r="B798" s="25">
        <v>39857</v>
      </c>
      <c r="C798" s="125">
        <v>2392387.85</v>
      </c>
      <c r="D798" s="160">
        <f t="shared" si="57"/>
        <v>0.36046259947939252</v>
      </c>
      <c r="E798" s="125">
        <v>5048.75</v>
      </c>
      <c r="F798" s="24"/>
      <c r="G798" s="167">
        <f t="shared" si="55"/>
        <v>0.36059245300272391</v>
      </c>
      <c r="L798" s="23">
        <f t="shared" si="56"/>
        <v>39860.5</v>
      </c>
    </row>
    <row r="799" spans="1:12" s="146" customFormat="1">
      <c r="A799" s="139" t="s">
        <v>16</v>
      </c>
      <c r="B799" s="140">
        <v>39858</v>
      </c>
      <c r="C799" s="141">
        <v>2392387.85</v>
      </c>
      <c r="D799" s="163">
        <f t="shared" si="57"/>
        <v>0</v>
      </c>
      <c r="E799" s="141">
        <v>5048.75</v>
      </c>
      <c r="F799" s="139"/>
      <c r="G799" s="164">
        <f t="shared" si="55"/>
        <v>0</v>
      </c>
      <c r="H799" s="144"/>
      <c r="I799" s="144"/>
      <c r="J799" s="145"/>
      <c r="K799" s="145"/>
      <c r="L799" s="23" t="str">
        <f t="shared" si="56"/>
        <v>-</v>
      </c>
    </row>
    <row r="800" spans="1:12" s="146" customFormat="1">
      <c r="A800" s="139" t="s">
        <v>17</v>
      </c>
      <c r="B800" s="140">
        <v>39859</v>
      </c>
      <c r="C800" s="141">
        <v>2392387.85</v>
      </c>
      <c r="D800" s="163">
        <f t="shared" si="57"/>
        <v>0</v>
      </c>
      <c r="E800" s="141">
        <v>5048.75</v>
      </c>
      <c r="F800" s="139"/>
      <c r="G800" s="164">
        <f t="shared" si="55"/>
        <v>0</v>
      </c>
      <c r="H800" s="144"/>
      <c r="I800" s="144"/>
      <c r="J800" s="145"/>
      <c r="K800" s="145"/>
      <c r="L800" s="23" t="str">
        <f t="shared" si="56"/>
        <v>-</v>
      </c>
    </row>
    <row r="801" spans="1:12" ht="15">
      <c r="A801" s="24" t="s">
        <v>10</v>
      </c>
      <c r="B801" s="25">
        <v>39860</v>
      </c>
      <c r="C801" s="125">
        <v>2392766.35</v>
      </c>
      <c r="D801" s="160">
        <f t="shared" si="57"/>
        <v>1.5821013302671636E-2</v>
      </c>
      <c r="E801" s="125">
        <v>5049.55</v>
      </c>
      <c r="F801" s="24"/>
      <c r="G801" s="167">
        <f t="shared" si="55"/>
        <v>1.5845506313447524E-2</v>
      </c>
      <c r="L801" s="23">
        <f t="shared" si="56"/>
        <v>39861.5</v>
      </c>
    </row>
    <row r="802" spans="1:12" ht="15">
      <c r="A802" s="24" t="s">
        <v>12</v>
      </c>
      <c r="B802" s="25">
        <v>39861</v>
      </c>
      <c r="C802" s="125">
        <v>2248824.71</v>
      </c>
      <c r="D802" s="160">
        <f t="shared" si="57"/>
        <v>-6.0156997777906787</v>
      </c>
      <c r="E802" s="125">
        <v>4745.78</v>
      </c>
      <c r="F802" s="24"/>
      <c r="G802" s="167">
        <f t="shared" si="55"/>
        <v>-6.0157835846758703</v>
      </c>
      <c r="L802" s="23">
        <f t="shared" si="56"/>
        <v>39862.5</v>
      </c>
    </row>
    <row r="803" spans="1:12" ht="15">
      <c r="A803" s="24" t="s">
        <v>13</v>
      </c>
      <c r="B803" s="25">
        <v>39862</v>
      </c>
      <c r="C803" s="125">
        <v>2089109.89</v>
      </c>
      <c r="D803" s="160">
        <f t="shared" si="57"/>
        <v>-7.1021462584338142</v>
      </c>
      <c r="E803" s="125">
        <v>4408.7299999999996</v>
      </c>
      <c r="F803" s="24"/>
      <c r="G803" s="167">
        <f t="shared" si="55"/>
        <v>-7.1020991280674659</v>
      </c>
      <c r="L803" s="23">
        <f t="shared" si="56"/>
        <v>39863.5</v>
      </c>
    </row>
    <row r="804" spans="1:12" ht="15">
      <c r="A804" s="24" t="s">
        <v>14</v>
      </c>
      <c r="B804" s="25">
        <v>39863</v>
      </c>
      <c r="C804" s="125">
        <v>2165454.2200000002</v>
      </c>
      <c r="D804" s="160">
        <f t="shared" si="57"/>
        <v>3.6543951261462988</v>
      </c>
      <c r="E804" s="125">
        <v>4569.84</v>
      </c>
      <c r="F804" s="170"/>
      <c r="G804" s="167">
        <f t="shared" si="55"/>
        <v>3.6543403655928257</v>
      </c>
      <c r="L804" s="23">
        <f t="shared" si="56"/>
        <v>39864.5</v>
      </c>
    </row>
    <row r="805" spans="1:12" ht="15">
      <c r="A805" s="24" t="s">
        <v>15</v>
      </c>
      <c r="B805" s="25">
        <v>39864</v>
      </c>
      <c r="C805" s="125">
        <v>2086180.09</v>
      </c>
      <c r="D805" s="160">
        <f t="shared" si="57"/>
        <v>-3.6608545804307107</v>
      </c>
      <c r="E805" s="125">
        <v>4402.54</v>
      </c>
      <c r="F805" s="170"/>
      <c r="G805" s="167">
        <f t="shared" si="55"/>
        <v>-3.6609596834900162</v>
      </c>
      <c r="L805" s="23">
        <f t="shared" si="56"/>
        <v>39867.5</v>
      </c>
    </row>
    <row r="806" spans="1:12" ht="15">
      <c r="A806" s="24" t="s">
        <v>16</v>
      </c>
      <c r="B806" s="25">
        <v>39865</v>
      </c>
      <c r="C806" s="125">
        <v>2086180.09</v>
      </c>
      <c r="D806" s="160">
        <f t="shared" si="57"/>
        <v>0</v>
      </c>
      <c r="E806" s="125">
        <v>4402.54</v>
      </c>
      <c r="F806" s="170"/>
      <c r="G806" s="167">
        <f t="shared" si="55"/>
        <v>0</v>
      </c>
      <c r="L806" s="23" t="str">
        <f t="shared" si="56"/>
        <v>-</v>
      </c>
    </row>
    <row r="807" spans="1:12" ht="15">
      <c r="A807" s="24" t="s">
        <v>17</v>
      </c>
      <c r="B807" s="25">
        <v>39866</v>
      </c>
      <c r="C807" s="125">
        <v>2086180.09</v>
      </c>
      <c r="D807" s="160">
        <f t="shared" si="57"/>
        <v>0</v>
      </c>
      <c r="E807" s="125">
        <v>4402.54</v>
      </c>
      <c r="F807" s="170"/>
      <c r="G807" s="167">
        <f t="shared" si="55"/>
        <v>0</v>
      </c>
      <c r="L807" s="23" t="str">
        <f t="shared" si="56"/>
        <v>-</v>
      </c>
    </row>
    <row r="808" spans="1:12" ht="15">
      <c r="A808" s="24" t="s">
        <v>10</v>
      </c>
      <c r="B808" s="25">
        <v>39867</v>
      </c>
      <c r="C808" s="125">
        <v>2086180.09</v>
      </c>
      <c r="D808" s="160">
        <f t="shared" si="57"/>
        <v>0</v>
      </c>
      <c r="E808" s="125">
        <v>4402.54</v>
      </c>
      <c r="F808" s="170"/>
      <c r="G808" s="167">
        <f t="shared" si="55"/>
        <v>0</v>
      </c>
      <c r="L808" s="23">
        <f t="shared" si="56"/>
        <v>39868.5</v>
      </c>
    </row>
    <row r="809" spans="1:12" ht="15">
      <c r="A809" s="24" t="s">
        <v>12</v>
      </c>
      <c r="B809" s="25">
        <v>39868</v>
      </c>
      <c r="C809" s="125">
        <v>2062636.66</v>
      </c>
      <c r="D809" s="160">
        <f t="shared" si="57"/>
        <v>-1.1285425507056854</v>
      </c>
      <c r="E809" s="125">
        <v>4352.8599999999997</v>
      </c>
      <c r="F809" s="170"/>
      <c r="G809" s="167">
        <f t="shared" si="55"/>
        <v>-1.1284394917479521</v>
      </c>
      <c r="L809" s="23">
        <f t="shared" si="56"/>
        <v>39869.5</v>
      </c>
    </row>
    <row r="810" spans="1:12" ht="15">
      <c r="A810" s="24" t="s">
        <v>13</v>
      </c>
      <c r="B810" s="25">
        <v>39869</v>
      </c>
      <c r="C810" s="125">
        <v>2126190.44</v>
      </c>
      <c r="D810" s="160">
        <f t="shared" si="57"/>
        <v>3.0811912360754814</v>
      </c>
      <c r="E810" s="125">
        <v>4486.9799999999996</v>
      </c>
      <c r="F810" s="24"/>
      <c r="G810" s="167">
        <f t="shared" si="55"/>
        <v>3.0811925952132597</v>
      </c>
      <c r="L810" s="23">
        <f t="shared" si="56"/>
        <v>39870.5</v>
      </c>
    </row>
    <row r="811" spans="1:12" ht="15">
      <c r="A811" s="24" t="s">
        <v>14</v>
      </c>
      <c r="B811" s="25">
        <v>39870</v>
      </c>
      <c r="C811" s="125">
        <v>2166753.7599999998</v>
      </c>
      <c r="D811" s="160">
        <f t="shared" si="57"/>
        <v>1.9077933583409319</v>
      </c>
      <c r="E811" s="125">
        <v>4572.58</v>
      </c>
      <c r="F811" s="24"/>
      <c r="G811" s="167">
        <f t="shared" ref="G811:G896" si="58">+(E811-E810)/E810*100</f>
        <v>1.9077419556138064</v>
      </c>
      <c r="L811" s="23">
        <f t="shared" si="56"/>
        <v>39871.5</v>
      </c>
    </row>
    <row r="812" spans="1:12" ht="15">
      <c r="A812" s="24" t="s">
        <v>15</v>
      </c>
      <c r="B812" s="25">
        <v>39871</v>
      </c>
      <c r="C812" s="125">
        <v>2195125.83</v>
      </c>
      <c r="D812" s="160">
        <f t="shared" si="57"/>
        <v>1.3094275188889162</v>
      </c>
      <c r="E812" s="125">
        <v>4632.46</v>
      </c>
      <c r="F812" s="24"/>
      <c r="G812" s="167">
        <f t="shared" si="58"/>
        <v>1.3095451583132522</v>
      </c>
      <c r="L812" s="23">
        <f t="shared" si="56"/>
        <v>39874.5</v>
      </c>
    </row>
    <row r="813" spans="1:12" s="146" customFormat="1">
      <c r="A813" s="139" t="s">
        <v>16</v>
      </c>
      <c r="B813" s="140">
        <v>39872</v>
      </c>
      <c r="C813" s="141">
        <v>2195125.83</v>
      </c>
      <c r="D813" s="163">
        <f t="shared" si="57"/>
        <v>0</v>
      </c>
      <c r="E813" s="141">
        <v>4632.46</v>
      </c>
      <c r="F813" s="139"/>
      <c r="G813" s="164">
        <f t="shared" si="58"/>
        <v>0</v>
      </c>
      <c r="H813" s="144"/>
      <c r="I813" s="144"/>
      <c r="J813" s="145"/>
      <c r="K813" s="145"/>
      <c r="L813" s="23" t="str">
        <f t="shared" si="56"/>
        <v>-</v>
      </c>
    </row>
    <row r="814" spans="1:12" s="146" customFormat="1">
      <c r="A814" s="139" t="s">
        <v>17</v>
      </c>
      <c r="B814" s="140">
        <v>39873</v>
      </c>
      <c r="C814" s="141">
        <v>2195125.83</v>
      </c>
      <c r="D814" s="163">
        <f t="shared" si="57"/>
        <v>0</v>
      </c>
      <c r="E814" s="141">
        <v>4632.46</v>
      </c>
      <c r="F814" s="139"/>
      <c r="G814" s="164">
        <f t="shared" si="58"/>
        <v>0</v>
      </c>
      <c r="H814" s="144"/>
      <c r="I814" s="144"/>
      <c r="J814" s="145"/>
      <c r="K814" s="145"/>
      <c r="L814" s="23" t="str">
        <f t="shared" si="56"/>
        <v>-</v>
      </c>
    </row>
    <row r="815" spans="1:12" ht="15">
      <c r="A815" s="58" t="s">
        <v>10</v>
      </c>
      <c r="B815" s="147">
        <v>39874</v>
      </c>
      <c r="C815" s="125">
        <v>2153178.4</v>
      </c>
      <c r="D815" s="160">
        <f t="shared" si="57"/>
        <v>-1.9109351011554616</v>
      </c>
      <c r="E815" s="125">
        <v>4543.93</v>
      </c>
      <c r="F815" s="58"/>
      <c r="G815" s="167">
        <f t="shared" si="58"/>
        <v>-1.9110796423498475</v>
      </c>
      <c r="L815" s="23">
        <f t="shared" si="56"/>
        <v>39875.5</v>
      </c>
    </row>
    <row r="816" spans="1:12" ht="15">
      <c r="A816" s="58" t="s">
        <v>12</v>
      </c>
      <c r="B816" s="147">
        <v>39875</v>
      </c>
      <c r="C816" s="125">
        <v>2154044.66</v>
      </c>
      <c r="D816" s="160">
        <f t="shared" si="57"/>
        <v>4.0231687258252366E-2</v>
      </c>
      <c r="E816" s="125">
        <v>4545.76</v>
      </c>
      <c r="F816" s="58"/>
      <c r="G816" s="167">
        <f t="shared" si="58"/>
        <v>4.027350773449255E-2</v>
      </c>
      <c r="L816" s="23">
        <f t="shared" si="56"/>
        <v>39876.5</v>
      </c>
    </row>
    <row r="817" spans="1:12" ht="15">
      <c r="A817" s="24" t="s">
        <v>13</v>
      </c>
      <c r="B817" s="25">
        <v>39876</v>
      </c>
      <c r="C817" s="125">
        <v>2239977.63</v>
      </c>
      <c r="D817" s="160">
        <f t="shared" si="57"/>
        <v>3.9893773604489584</v>
      </c>
      <c r="E817" s="125">
        <v>4727.1099999999997</v>
      </c>
      <c r="F817" s="24"/>
      <c r="G817" s="167">
        <f t="shared" si="58"/>
        <v>3.9894319101756239</v>
      </c>
      <c r="L817" s="23">
        <f t="shared" si="56"/>
        <v>39877.5</v>
      </c>
    </row>
    <row r="818" spans="1:12" ht="15">
      <c r="A818" s="24" t="s">
        <v>14</v>
      </c>
      <c r="B818" s="25">
        <v>39877</v>
      </c>
      <c r="C818" s="125">
        <v>2240270.5</v>
      </c>
      <c r="D818" s="160">
        <f t="shared" si="57"/>
        <v>1.3074684143167615E-2</v>
      </c>
      <c r="E818" s="125">
        <v>4727.7299999999996</v>
      </c>
      <c r="F818" s="24"/>
      <c r="G818" s="167">
        <f t="shared" si="58"/>
        <v>1.3115836102817385E-2</v>
      </c>
      <c r="L818" s="23">
        <f t="shared" si="56"/>
        <v>39878.5</v>
      </c>
    </row>
    <row r="819" spans="1:12" ht="15">
      <c r="A819" s="24" t="s">
        <v>15</v>
      </c>
      <c r="B819" s="25">
        <v>39878</v>
      </c>
      <c r="C819" s="125">
        <v>2255964.77</v>
      </c>
      <c r="D819" s="160">
        <f t="shared" si="57"/>
        <v>0.70055245560748214</v>
      </c>
      <c r="E819" s="125">
        <v>4760.8500000000004</v>
      </c>
      <c r="F819" s="24"/>
      <c r="G819" s="167">
        <f t="shared" si="58"/>
        <v>0.70054762010522609</v>
      </c>
      <c r="L819" s="23">
        <f t="shared" si="56"/>
        <v>39881.5</v>
      </c>
    </row>
    <row r="820" spans="1:12" s="146" customFormat="1">
      <c r="A820" s="139" t="s">
        <v>16</v>
      </c>
      <c r="B820" s="140">
        <v>39879</v>
      </c>
      <c r="C820" s="141">
        <v>2255964.77</v>
      </c>
      <c r="D820" s="163">
        <f t="shared" si="57"/>
        <v>0</v>
      </c>
      <c r="E820" s="141">
        <v>4760.8500000000004</v>
      </c>
      <c r="F820" s="139"/>
      <c r="G820" s="164">
        <f t="shared" si="58"/>
        <v>0</v>
      </c>
      <c r="H820" s="144"/>
      <c r="I820" s="144"/>
      <c r="J820" s="145"/>
      <c r="K820" s="145"/>
      <c r="L820" s="23" t="str">
        <f t="shared" si="56"/>
        <v>-</v>
      </c>
    </row>
    <row r="821" spans="1:12" s="146" customFormat="1">
      <c r="A821" s="139" t="s">
        <v>17</v>
      </c>
      <c r="B821" s="140">
        <v>39880</v>
      </c>
      <c r="C821" s="141">
        <v>2255964.77</v>
      </c>
      <c r="D821" s="163">
        <f t="shared" si="57"/>
        <v>0</v>
      </c>
      <c r="E821" s="141">
        <v>4760.8500000000004</v>
      </c>
      <c r="F821" s="139"/>
      <c r="G821" s="164">
        <f t="shared" si="58"/>
        <v>0</v>
      </c>
      <c r="H821" s="144"/>
      <c r="I821" s="144"/>
      <c r="J821" s="145"/>
      <c r="K821" s="145"/>
      <c r="L821" s="23" t="str">
        <f t="shared" si="56"/>
        <v>-</v>
      </c>
    </row>
    <row r="822" spans="1:12" s="146" customFormat="1">
      <c r="A822" s="139" t="s">
        <v>10</v>
      </c>
      <c r="B822" s="140">
        <v>39881</v>
      </c>
      <c r="C822" s="141">
        <v>2255964.77</v>
      </c>
      <c r="D822" s="163">
        <f t="shared" si="57"/>
        <v>0</v>
      </c>
      <c r="E822" s="141">
        <v>4760.8500000000004</v>
      </c>
      <c r="F822" s="139"/>
      <c r="G822" s="164">
        <f t="shared" si="58"/>
        <v>0</v>
      </c>
      <c r="H822" s="144"/>
      <c r="I822" s="144"/>
      <c r="J822" s="145"/>
      <c r="K822" s="145"/>
      <c r="L822" s="23">
        <f t="shared" si="56"/>
        <v>39882.5</v>
      </c>
    </row>
    <row r="823" spans="1:12" ht="15">
      <c r="A823" s="24" t="s">
        <v>12</v>
      </c>
      <c r="B823" s="147">
        <v>39882</v>
      </c>
      <c r="C823" s="125">
        <v>2390560.35</v>
      </c>
      <c r="D823" s="160">
        <f t="shared" si="57"/>
        <v>5.9662093038802233</v>
      </c>
      <c r="E823" s="125">
        <v>5044.8900000000003</v>
      </c>
      <c r="F823" s="58"/>
      <c r="G823" s="167">
        <f t="shared" si="58"/>
        <v>5.9661615047733063</v>
      </c>
      <c r="L823" s="23">
        <f t="shared" si="56"/>
        <v>39883.5</v>
      </c>
    </row>
    <row r="824" spans="1:12" ht="15">
      <c r="A824" s="24" t="s">
        <v>13</v>
      </c>
      <c r="B824" s="25">
        <v>39883</v>
      </c>
      <c r="C824" s="125">
        <v>2427686.04</v>
      </c>
      <c r="D824" s="160">
        <f t="shared" si="57"/>
        <v>1.5530120375333734</v>
      </c>
      <c r="E824" s="125">
        <v>5123.24</v>
      </c>
      <c r="F824" s="24"/>
      <c r="G824" s="167">
        <f t="shared" si="58"/>
        <v>1.553056657330476</v>
      </c>
      <c r="L824" s="23">
        <f t="shared" si="56"/>
        <v>39884.5</v>
      </c>
    </row>
    <row r="825" spans="1:12" ht="15">
      <c r="A825" s="24" t="s">
        <v>14</v>
      </c>
      <c r="B825" s="25">
        <v>39884</v>
      </c>
      <c r="C825" s="125">
        <v>2356556.85</v>
      </c>
      <c r="D825" s="160">
        <f t="shared" si="57"/>
        <v>-2.9299171650713096</v>
      </c>
      <c r="E825" s="125">
        <v>4973.13</v>
      </c>
      <c r="F825" s="24"/>
      <c r="G825" s="167">
        <f t="shared" si="58"/>
        <v>-2.9299818083868741</v>
      </c>
      <c r="L825" s="23">
        <f t="shared" si="56"/>
        <v>39885.5</v>
      </c>
    </row>
    <row r="826" spans="1:12" ht="15">
      <c r="A826" s="24" t="s">
        <v>15</v>
      </c>
      <c r="B826" s="25">
        <v>39885</v>
      </c>
      <c r="C826" s="125">
        <v>2445874.42</v>
      </c>
      <c r="D826" s="160">
        <f t="shared" si="57"/>
        <v>3.7901725137672719</v>
      </c>
      <c r="E826" s="125">
        <v>5161.62</v>
      </c>
      <c r="F826" s="24"/>
      <c r="G826" s="167">
        <f t="shared" si="58"/>
        <v>3.7901683647923901</v>
      </c>
      <c r="L826" s="23">
        <f t="shared" si="56"/>
        <v>39888.5</v>
      </c>
    </row>
    <row r="827" spans="1:12">
      <c r="A827" s="139" t="s">
        <v>16</v>
      </c>
      <c r="B827" s="140">
        <v>39886</v>
      </c>
      <c r="C827" s="141">
        <v>2445874.42</v>
      </c>
      <c r="D827" s="163">
        <f t="shared" si="57"/>
        <v>0</v>
      </c>
      <c r="E827" s="141">
        <v>5161.62</v>
      </c>
      <c r="F827" s="139"/>
      <c r="G827" s="164">
        <f t="shared" si="58"/>
        <v>0</v>
      </c>
      <c r="L827" s="23" t="str">
        <f t="shared" si="56"/>
        <v>-</v>
      </c>
    </row>
    <row r="828" spans="1:12">
      <c r="A828" s="139" t="s">
        <v>17</v>
      </c>
      <c r="B828" s="140">
        <v>39887</v>
      </c>
      <c r="C828" s="141">
        <v>2445874.42</v>
      </c>
      <c r="D828" s="163">
        <f t="shared" si="57"/>
        <v>0</v>
      </c>
      <c r="E828" s="141">
        <v>5161.62</v>
      </c>
      <c r="F828" s="139"/>
      <c r="G828" s="164">
        <f t="shared" si="58"/>
        <v>0</v>
      </c>
      <c r="L828" s="23" t="str">
        <f t="shared" si="56"/>
        <v>-</v>
      </c>
    </row>
    <row r="829" spans="1:12" ht="15">
      <c r="A829" s="58" t="s">
        <v>10</v>
      </c>
      <c r="B829" s="147">
        <v>39888</v>
      </c>
      <c r="C829" s="125">
        <v>2441898.4</v>
      </c>
      <c r="D829" s="160">
        <f t="shared" si="57"/>
        <v>-0.16256026750547636</v>
      </c>
      <c r="E829" s="125">
        <v>5153.2299999999996</v>
      </c>
      <c r="F829" s="58"/>
      <c r="G829" s="167">
        <f t="shared" si="58"/>
        <v>-0.16254586738272728</v>
      </c>
      <c r="L829" s="23">
        <f t="shared" si="56"/>
        <v>39889.5</v>
      </c>
    </row>
    <row r="830" spans="1:12" ht="15">
      <c r="A830" s="58" t="s">
        <v>12</v>
      </c>
      <c r="B830" s="147">
        <v>39889</v>
      </c>
      <c r="C830" s="125">
        <v>2496906.37</v>
      </c>
      <c r="D830" s="160">
        <f t="shared" si="57"/>
        <v>2.2526723470558894</v>
      </c>
      <c r="E830" s="125">
        <v>5269.32</v>
      </c>
      <c r="F830" s="58"/>
      <c r="G830" s="167">
        <f t="shared" si="58"/>
        <v>2.2527618600373001</v>
      </c>
      <c r="L830" s="23">
        <f t="shared" si="56"/>
        <v>39890.5</v>
      </c>
    </row>
    <row r="831" spans="1:12" ht="15">
      <c r="A831" s="24" t="s">
        <v>13</v>
      </c>
      <c r="B831" s="25">
        <v>39890</v>
      </c>
      <c r="C831" s="125">
        <v>2478829.8199999998</v>
      </c>
      <c r="D831" s="160">
        <f t="shared" si="57"/>
        <v>-0.72395786310562693</v>
      </c>
      <c r="E831" s="125">
        <v>5231.17</v>
      </c>
      <c r="F831" s="24"/>
      <c r="G831" s="167">
        <f t="shared" si="58"/>
        <v>-0.7240023380625894</v>
      </c>
      <c r="L831" s="23">
        <f t="shared" si="56"/>
        <v>39891.5</v>
      </c>
    </row>
    <row r="832" spans="1:12" ht="15">
      <c r="A832" s="24" t="s">
        <v>14</v>
      </c>
      <c r="B832" s="25">
        <v>39891</v>
      </c>
      <c r="C832" s="125">
        <v>2518436.65</v>
      </c>
      <c r="D832" s="160">
        <f t="shared" si="57"/>
        <v>1.5978035152086427</v>
      </c>
      <c r="E832" s="125">
        <v>5314.75</v>
      </c>
      <c r="F832" s="24"/>
      <c r="G832" s="167">
        <f t="shared" si="58"/>
        <v>1.5977305268228701</v>
      </c>
      <c r="L832" s="23">
        <f t="shared" si="56"/>
        <v>39892.5</v>
      </c>
    </row>
    <row r="833" spans="1:12" ht="15">
      <c r="A833" s="24" t="s">
        <v>15</v>
      </c>
      <c r="B833" s="25">
        <v>39892</v>
      </c>
      <c r="C833" s="125">
        <v>2547609.5699999998</v>
      </c>
      <c r="D833" s="160">
        <f t="shared" si="57"/>
        <v>1.1583741842384609</v>
      </c>
      <c r="E833" s="125">
        <v>5376.32</v>
      </c>
      <c r="F833" s="24"/>
      <c r="G833" s="167">
        <f t="shared" si="58"/>
        <v>1.1584740580459985</v>
      </c>
      <c r="L833" s="23">
        <f t="shared" si="56"/>
        <v>39895.5</v>
      </c>
    </row>
    <row r="834" spans="1:12" s="146" customFormat="1">
      <c r="A834" s="139" t="s">
        <v>16</v>
      </c>
      <c r="B834" s="140">
        <v>39893</v>
      </c>
      <c r="C834" s="141">
        <v>2547609.5699999998</v>
      </c>
      <c r="D834" s="163">
        <f t="shared" si="57"/>
        <v>0</v>
      </c>
      <c r="E834" s="141">
        <v>5376.32</v>
      </c>
      <c r="F834" s="139"/>
      <c r="G834" s="164">
        <f t="shared" si="58"/>
        <v>0</v>
      </c>
      <c r="H834" s="144"/>
      <c r="I834" s="144"/>
      <c r="J834" s="145"/>
      <c r="K834" s="145"/>
      <c r="L834" s="23" t="str">
        <f t="shared" si="56"/>
        <v>-</v>
      </c>
    </row>
    <row r="835" spans="1:12" s="146" customFormat="1">
      <c r="A835" s="139" t="s">
        <v>17</v>
      </c>
      <c r="B835" s="140">
        <v>39894</v>
      </c>
      <c r="C835" s="141">
        <v>2547609.5699999998</v>
      </c>
      <c r="D835" s="163">
        <f t="shared" si="57"/>
        <v>0</v>
      </c>
      <c r="E835" s="141">
        <v>5376.32</v>
      </c>
      <c r="F835" s="139"/>
      <c r="G835" s="164">
        <f t="shared" si="58"/>
        <v>0</v>
      </c>
      <c r="H835" s="144"/>
      <c r="I835" s="144"/>
      <c r="J835" s="145"/>
      <c r="K835" s="145"/>
      <c r="L835" s="23" t="str">
        <f t="shared" si="56"/>
        <v>-</v>
      </c>
    </row>
    <row r="836" spans="1:12" ht="15">
      <c r="A836" s="24" t="s">
        <v>10</v>
      </c>
      <c r="B836" s="25">
        <v>39895</v>
      </c>
      <c r="C836" s="125">
        <v>2671315.86</v>
      </c>
      <c r="D836" s="160">
        <f t="shared" si="57"/>
        <v>4.8557789802932811</v>
      </c>
      <c r="E836" s="125">
        <v>5637.38</v>
      </c>
      <c r="F836" s="24"/>
      <c r="G836" s="167">
        <f t="shared" si="58"/>
        <v>4.855737753705144</v>
      </c>
      <c r="L836" s="23">
        <f t="shared" ref="L836:L899" si="59">IF(OR(A836="сб",A836="вс"),"-",IF(A836="пт",B836+3.5,B836+1.5))</f>
        <v>39896.5</v>
      </c>
    </row>
    <row r="837" spans="1:12" ht="15">
      <c r="A837" s="24" t="s">
        <v>12</v>
      </c>
      <c r="B837" s="25">
        <v>39896</v>
      </c>
      <c r="C837" s="125">
        <v>2640906.7599999998</v>
      </c>
      <c r="D837" s="160">
        <f t="shared" si="57"/>
        <v>-1.1383565850576762</v>
      </c>
      <c r="E837" s="125">
        <v>5573.21</v>
      </c>
      <c r="F837" s="24"/>
      <c r="G837" s="167">
        <f t="shared" si="58"/>
        <v>-1.1382947397549938</v>
      </c>
      <c r="L837" s="23">
        <f t="shared" si="59"/>
        <v>39897.5</v>
      </c>
    </row>
    <row r="838" spans="1:12" ht="15">
      <c r="A838" s="24" t="s">
        <v>13</v>
      </c>
      <c r="B838" s="25">
        <v>39897</v>
      </c>
      <c r="C838" s="125">
        <v>2649356.9900000002</v>
      </c>
      <c r="D838" s="160">
        <f t="shared" si="57"/>
        <v>0.31997456812903335</v>
      </c>
      <c r="E838" s="125">
        <v>5591.04</v>
      </c>
      <c r="F838" s="24"/>
      <c r="G838" s="167">
        <f t="shared" si="58"/>
        <v>0.31992334758603974</v>
      </c>
      <c r="L838" s="23">
        <f t="shared" si="59"/>
        <v>39898.5</v>
      </c>
    </row>
    <row r="839" spans="1:12" ht="15">
      <c r="A839" s="24" t="s">
        <v>14</v>
      </c>
      <c r="B839" s="25">
        <v>39898</v>
      </c>
      <c r="C839" s="125">
        <v>2686416.78</v>
      </c>
      <c r="D839" s="160">
        <f t="shared" si="57"/>
        <v>1.3988220590838369</v>
      </c>
      <c r="E839" s="125">
        <v>5669.25</v>
      </c>
      <c r="F839" s="24"/>
      <c r="G839" s="167">
        <f t="shared" si="58"/>
        <v>1.3988452953296708</v>
      </c>
      <c r="L839" s="23">
        <f t="shared" si="59"/>
        <v>39899.5</v>
      </c>
    </row>
    <row r="840" spans="1:12" ht="15">
      <c r="A840" s="24" t="s">
        <v>15</v>
      </c>
      <c r="B840" s="25">
        <v>39899</v>
      </c>
      <c r="C840" s="125">
        <v>2642553.7400000002</v>
      </c>
      <c r="D840" s="160">
        <f t="shared" si="57"/>
        <v>-1.6327712187682051</v>
      </c>
      <c r="E840" s="125">
        <v>5576.68</v>
      </c>
      <c r="F840" s="24"/>
      <c r="G840" s="167">
        <f t="shared" si="58"/>
        <v>-1.6328438505975165</v>
      </c>
      <c r="L840" s="23">
        <f t="shared" si="59"/>
        <v>39902.5</v>
      </c>
    </row>
    <row r="841" spans="1:12" s="146" customFormat="1">
      <c r="A841" s="139" t="s">
        <v>16</v>
      </c>
      <c r="B841" s="140">
        <v>39900</v>
      </c>
      <c r="C841" s="141">
        <v>2642553.7400000002</v>
      </c>
      <c r="D841" s="163">
        <f t="shared" si="57"/>
        <v>0</v>
      </c>
      <c r="E841" s="141">
        <v>5576.68</v>
      </c>
      <c r="F841" s="139"/>
      <c r="G841" s="164">
        <f t="shared" si="58"/>
        <v>0</v>
      </c>
      <c r="H841" s="144"/>
      <c r="I841" s="144"/>
      <c r="J841" s="145"/>
      <c r="K841" s="145"/>
      <c r="L841" s="23" t="str">
        <f t="shared" si="59"/>
        <v>-</v>
      </c>
    </row>
    <row r="842" spans="1:12" s="146" customFormat="1">
      <c r="A842" s="139" t="s">
        <v>17</v>
      </c>
      <c r="B842" s="140">
        <v>39901</v>
      </c>
      <c r="C842" s="141">
        <v>2642553.7400000002</v>
      </c>
      <c r="D842" s="163">
        <f t="shared" si="57"/>
        <v>0</v>
      </c>
      <c r="E842" s="141">
        <v>5576.68</v>
      </c>
      <c r="F842" s="139"/>
      <c r="G842" s="164">
        <f t="shared" si="58"/>
        <v>0</v>
      </c>
      <c r="H842" s="144"/>
      <c r="I842" s="144"/>
      <c r="J842" s="145"/>
      <c r="K842" s="145"/>
      <c r="L842" s="23" t="str">
        <f t="shared" si="59"/>
        <v>-</v>
      </c>
    </row>
    <row r="843" spans="1:12" ht="15">
      <c r="A843" s="24" t="s">
        <v>10</v>
      </c>
      <c r="B843" s="25">
        <v>39902</v>
      </c>
      <c r="C843" s="125">
        <v>2464825.64</v>
      </c>
      <c r="D843" s="160">
        <f t="shared" si="57"/>
        <v>-6.7256191353747106</v>
      </c>
      <c r="E843" s="125">
        <v>5201.6099999999997</v>
      </c>
      <c r="F843" s="24"/>
      <c r="G843" s="167">
        <f t="shared" si="58"/>
        <v>-6.7256862506007264</v>
      </c>
      <c r="L843" s="23">
        <f t="shared" si="59"/>
        <v>39903.5</v>
      </c>
    </row>
    <row r="844" spans="1:12" ht="15">
      <c r="A844" s="24" t="s">
        <v>12</v>
      </c>
      <c r="B844" s="25">
        <v>39903</v>
      </c>
      <c r="C844" s="125">
        <v>2466360.41</v>
      </c>
      <c r="D844" s="160">
        <f t="shared" si="57"/>
        <v>6.2266879047883424E-2</v>
      </c>
      <c r="E844" s="125">
        <v>5204.8500000000004</v>
      </c>
      <c r="F844" s="24"/>
      <c r="G844" s="167">
        <f t="shared" si="58"/>
        <v>6.2288406858658982E-2</v>
      </c>
      <c r="L844" s="23">
        <f t="shared" si="59"/>
        <v>39904.5</v>
      </c>
    </row>
    <row r="845" spans="1:12" ht="15">
      <c r="A845" s="24" t="s">
        <v>13</v>
      </c>
      <c r="B845" s="25">
        <v>39904</v>
      </c>
      <c r="C845" s="125">
        <v>2434467.33</v>
      </c>
      <c r="D845" s="160">
        <f t="shared" si="57"/>
        <v>-1.2931232544395275</v>
      </c>
      <c r="E845" s="125">
        <v>5137.55</v>
      </c>
      <c r="F845" s="24"/>
      <c r="G845" s="167">
        <f t="shared" si="58"/>
        <v>-1.293024774969503</v>
      </c>
      <c r="L845" s="23">
        <f t="shared" si="59"/>
        <v>39905.5</v>
      </c>
    </row>
    <row r="846" spans="1:12" ht="15">
      <c r="A846" s="132" t="s">
        <v>14</v>
      </c>
      <c r="B846" s="133">
        <v>39905</v>
      </c>
      <c r="C846" s="134">
        <v>2568402.64</v>
      </c>
      <c r="D846" s="168">
        <f t="shared" si="57"/>
        <v>5.501626920579791</v>
      </c>
      <c r="E846" s="134">
        <v>5420.2</v>
      </c>
      <c r="F846" s="132"/>
      <c r="G846" s="169">
        <f t="shared" si="58"/>
        <v>5.5016496189818032</v>
      </c>
      <c r="L846" s="23">
        <f t="shared" si="59"/>
        <v>39906.5</v>
      </c>
    </row>
    <row r="847" spans="1:12" ht="15">
      <c r="A847" s="24" t="s">
        <v>15</v>
      </c>
      <c r="B847" s="147">
        <v>39906</v>
      </c>
      <c r="C847" s="125">
        <v>2621209.38</v>
      </c>
      <c r="D847" s="160">
        <f t="shared" si="57"/>
        <v>2.056014862218011</v>
      </c>
      <c r="E847" s="125">
        <v>5531.64</v>
      </c>
      <c r="F847" s="58"/>
      <c r="G847" s="167">
        <f t="shared" si="58"/>
        <v>2.0560126932585607</v>
      </c>
      <c r="L847" s="23">
        <f t="shared" si="59"/>
        <v>39909.5</v>
      </c>
    </row>
    <row r="848" spans="1:12" s="146" customFormat="1">
      <c r="A848" s="139" t="s">
        <v>16</v>
      </c>
      <c r="B848" s="140">
        <v>39907</v>
      </c>
      <c r="C848" s="141">
        <v>2621209.38</v>
      </c>
      <c r="D848" s="163">
        <f t="shared" si="57"/>
        <v>0</v>
      </c>
      <c r="E848" s="141">
        <v>5531.64</v>
      </c>
      <c r="F848" s="139"/>
      <c r="G848" s="164">
        <f t="shared" si="58"/>
        <v>0</v>
      </c>
      <c r="H848" s="144"/>
      <c r="I848" s="144"/>
      <c r="J848" s="145"/>
      <c r="K848" s="145"/>
      <c r="L848" s="23" t="str">
        <f t="shared" si="59"/>
        <v>-</v>
      </c>
    </row>
    <row r="849" spans="1:12" s="146" customFormat="1">
      <c r="A849" s="139" t="s">
        <v>17</v>
      </c>
      <c r="B849" s="140">
        <v>39908</v>
      </c>
      <c r="C849" s="141">
        <v>2621209.38</v>
      </c>
      <c r="D849" s="163">
        <f t="shared" si="57"/>
        <v>0</v>
      </c>
      <c r="E849" s="141">
        <v>5531.64</v>
      </c>
      <c r="F849" s="139"/>
      <c r="G849" s="164">
        <f t="shared" si="58"/>
        <v>0</v>
      </c>
      <c r="H849" s="144"/>
      <c r="I849" s="144"/>
      <c r="J849" s="145"/>
      <c r="K849" s="145"/>
      <c r="L849" s="23" t="str">
        <f t="shared" si="59"/>
        <v>-</v>
      </c>
    </row>
    <row r="850" spans="1:12" ht="15">
      <c r="A850" s="24" t="s">
        <v>10</v>
      </c>
      <c r="B850" s="25">
        <v>39909</v>
      </c>
      <c r="C850" s="125">
        <v>2680375.13</v>
      </c>
      <c r="D850" s="160">
        <f t="shared" si="57"/>
        <v>2.2571928229556391</v>
      </c>
      <c r="E850" s="125">
        <v>5656.5</v>
      </c>
      <c r="F850" s="24"/>
      <c r="G850" s="167">
        <f t="shared" si="58"/>
        <v>2.257196780701558</v>
      </c>
      <c r="L850" s="23">
        <f t="shared" si="59"/>
        <v>39910.5</v>
      </c>
    </row>
    <row r="851" spans="1:12" ht="15">
      <c r="A851" s="24" t="s">
        <v>12</v>
      </c>
      <c r="B851" s="25">
        <v>39910</v>
      </c>
      <c r="C851" s="125">
        <v>2614788.5</v>
      </c>
      <c r="D851" s="160">
        <f t="shared" si="57"/>
        <v>-2.4469198085717165</v>
      </c>
      <c r="E851" s="125">
        <v>5518.09</v>
      </c>
      <c r="F851" s="24"/>
      <c r="G851" s="167">
        <f t="shared" si="58"/>
        <v>-2.446919473172454</v>
      </c>
      <c r="L851" s="23">
        <f t="shared" si="59"/>
        <v>39911.5</v>
      </c>
    </row>
    <row r="852" spans="1:12" ht="15">
      <c r="A852" s="24" t="s">
        <v>13</v>
      </c>
      <c r="B852" s="25">
        <v>39911</v>
      </c>
      <c r="C852" s="125">
        <v>2659993.5699999998</v>
      </c>
      <c r="D852" s="160">
        <f t="shared" si="57"/>
        <v>1.7288231916271557</v>
      </c>
      <c r="E852" s="125">
        <v>5613.48</v>
      </c>
      <c r="F852" s="24"/>
      <c r="G852" s="167">
        <f t="shared" si="58"/>
        <v>1.7286778577369963</v>
      </c>
      <c r="L852" s="23">
        <f t="shared" si="59"/>
        <v>39912.5</v>
      </c>
    </row>
    <row r="853" spans="1:12" ht="15">
      <c r="A853" s="24" t="s">
        <v>14</v>
      </c>
      <c r="B853" s="25">
        <v>39912</v>
      </c>
      <c r="C853" s="125">
        <v>2821036.41</v>
      </c>
      <c r="D853" s="160">
        <f t="shared" si="57"/>
        <v>6.0542567401770198</v>
      </c>
      <c r="E853" s="125">
        <v>5953.34</v>
      </c>
      <c r="F853" s="24"/>
      <c r="G853" s="167">
        <f t="shared" si="58"/>
        <v>6.0543548743382107</v>
      </c>
      <c r="L853" s="23">
        <f t="shared" si="59"/>
        <v>39913.5</v>
      </c>
    </row>
    <row r="854" spans="1:12" ht="15">
      <c r="A854" s="24" t="s">
        <v>15</v>
      </c>
      <c r="B854" s="25">
        <v>39913</v>
      </c>
      <c r="C854" s="125">
        <v>2877432.3</v>
      </c>
      <c r="D854" s="160">
        <f t="shared" si="57"/>
        <v>1.9991195363550682</v>
      </c>
      <c r="E854" s="125">
        <v>6072.35</v>
      </c>
      <c r="F854" s="24"/>
      <c r="G854" s="167">
        <f t="shared" si="58"/>
        <v>1.9990459137223846</v>
      </c>
      <c r="L854" s="23">
        <f t="shared" si="59"/>
        <v>39916.5</v>
      </c>
    </row>
    <row r="855" spans="1:12" s="146" customFormat="1">
      <c r="A855" s="139" t="s">
        <v>16</v>
      </c>
      <c r="B855" s="140">
        <v>39914</v>
      </c>
      <c r="C855" s="141">
        <v>2877432.3</v>
      </c>
      <c r="D855" s="163">
        <f t="shared" si="57"/>
        <v>0</v>
      </c>
      <c r="E855" s="141">
        <v>6072.35</v>
      </c>
      <c r="F855" s="139"/>
      <c r="G855" s="164">
        <f t="shared" si="58"/>
        <v>0</v>
      </c>
      <c r="H855" s="144"/>
      <c r="I855" s="144"/>
      <c r="J855" s="145"/>
      <c r="K855" s="145"/>
      <c r="L855" s="23" t="str">
        <f t="shared" si="59"/>
        <v>-</v>
      </c>
    </row>
    <row r="856" spans="1:12" s="146" customFormat="1">
      <c r="A856" s="139" t="s">
        <v>17</v>
      </c>
      <c r="B856" s="140">
        <v>39915</v>
      </c>
      <c r="C856" s="141">
        <v>2877432.3</v>
      </c>
      <c r="D856" s="163">
        <f t="shared" si="57"/>
        <v>0</v>
      </c>
      <c r="E856" s="141">
        <v>6072.35</v>
      </c>
      <c r="F856" s="139"/>
      <c r="G856" s="164">
        <f t="shared" si="58"/>
        <v>0</v>
      </c>
      <c r="H856" s="144"/>
      <c r="I856" s="144"/>
      <c r="J856" s="145"/>
      <c r="K856" s="145"/>
      <c r="L856" s="23" t="str">
        <f t="shared" si="59"/>
        <v>-</v>
      </c>
    </row>
    <row r="857" spans="1:12" ht="15">
      <c r="A857" s="24" t="s">
        <v>10</v>
      </c>
      <c r="B857" s="25">
        <v>39916</v>
      </c>
      <c r="C857" s="125">
        <v>2876280.65</v>
      </c>
      <c r="D857" s="160">
        <f t="shared" si="57"/>
        <v>-4.002353070130988E-2</v>
      </c>
      <c r="E857" s="125">
        <v>6069.92</v>
      </c>
      <c r="F857" s="24"/>
      <c r="G857" s="167">
        <f t="shared" si="58"/>
        <v>-4.0017456174303044E-2</v>
      </c>
      <c r="L857" s="23">
        <f t="shared" si="59"/>
        <v>39917.5</v>
      </c>
    </row>
    <row r="858" spans="1:12" ht="15">
      <c r="A858" s="24" t="s">
        <v>12</v>
      </c>
      <c r="B858" s="25">
        <v>39917</v>
      </c>
      <c r="C858" s="125">
        <v>2884590.98</v>
      </c>
      <c r="D858" s="160">
        <f t="shared" ref="D858:D921" si="60">+(C858-C857)/C857*100</f>
        <v>0.28892625620521678</v>
      </c>
      <c r="E858" s="125">
        <v>6087.46</v>
      </c>
      <c r="F858" s="24"/>
      <c r="G858" s="167">
        <f t="shared" si="58"/>
        <v>0.28896591717847947</v>
      </c>
      <c r="L858" s="23">
        <f t="shared" si="59"/>
        <v>39918.5</v>
      </c>
    </row>
    <row r="859" spans="1:12" ht="15">
      <c r="A859" s="24" t="s">
        <v>13</v>
      </c>
      <c r="B859" s="25">
        <v>39918</v>
      </c>
      <c r="C859" s="125">
        <v>2829608.88</v>
      </c>
      <c r="D859" s="160">
        <f t="shared" si="60"/>
        <v>-1.906062259128332</v>
      </c>
      <c r="E859" s="125">
        <v>5971.43</v>
      </c>
      <c r="F859" s="24"/>
      <c r="G859" s="167">
        <f t="shared" si="58"/>
        <v>-1.9060494853354233</v>
      </c>
      <c r="L859" s="23">
        <f t="shared" si="59"/>
        <v>39919.5</v>
      </c>
    </row>
    <row r="860" spans="1:12" ht="15">
      <c r="A860" s="24" t="s">
        <v>14</v>
      </c>
      <c r="B860" s="25">
        <v>39919</v>
      </c>
      <c r="C860" s="125">
        <v>2857114.35</v>
      </c>
      <c r="D860" s="160">
        <f t="shared" si="60"/>
        <v>0.9720590783557409</v>
      </c>
      <c r="E860" s="125">
        <v>6029.48</v>
      </c>
      <c r="F860" s="24"/>
      <c r="G860" s="167">
        <f t="shared" si="58"/>
        <v>0.97212895403612321</v>
      </c>
      <c r="L860" s="23">
        <f t="shared" si="59"/>
        <v>39920.5</v>
      </c>
    </row>
    <row r="861" spans="1:12" ht="15">
      <c r="A861" s="24" t="s">
        <v>15</v>
      </c>
      <c r="B861" s="25">
        <v>39920</v>
      </c>
      <c r="C861" s="125">
        <v>2902312.93</v>
      </c>
      <c r="D861" s="160">
        <f t="shared" si="60"/>
        <v>1.5819660840666063</v>
      </c>
      <c r="E861" s="125">
        <v>6124.86</v>
      </c>
      <c r="F861" s="24"/>
      <c r="G861" s="167">
        <f t="shared" si="58"/>
        <v>1.5818942927084942</v>
      </c>
      <c r="L861" s="23">
        <f t="shared" si="59"/>
        <v>39923.5</v>
      </c>
    </row>
    <row r="862" spans="1:12" s="146" customFormat="1">
      <c r="A862" s="139" t="s">
        <v>16</v>
      </c>
      <c r="B862" s="140">
        <v>39921</v>
      </c>
      <c r="C862" s="141">
        <v>2902312.93</v>
      </c>
      <c r="D862" s="163">
        <f t="shared" si="60"/>
        <v>0</v>
      </c>
      <c r="E862" s="141">
        <v>6124.86</v>
      </c>
      <c r="F862" s="139"/>
      <c r="G862" s="164">
        <f t="shared" si="58"/>
        <v>0</v>
      </c>
      <c r="H862" s="144"/>
      <c r="I862" s="144"/>
      <c r="J862" s="145"/>
      <c r="K862" s="145"/>
      <c r="L862" s="23" t="str">
        <f t="shared" si="59"/>
        <v>-</v>
      </c>
    </row>
    <row r="863" spans="1:12" s="146" customFormat="1">
      <c r="A863" s="139" t="s">
        <v>17</v>
      </c>
      <c r="B863" s="140">
        <v>39922</v>
      </c>
      <c r="C863" s="141">
        <v>2902312.93</v>
      </c>
      <c r="D863" s="163">
        <f t="shared" si="60"/>
        <v>0</v>
      </c>
      <c r="E863" s="141">
        <v>6124.86</v>
      </c>
      <c r="F863" s="139"/>
      <c r="G863" s="164">
        <f t="shared" si="58"/>
        <v>0</v>
      </c>
      <c r="H863" s="144"/>
      <c r="I863" s="144"/>
      <c r="J863" s="145"/>
      <c r="K863" s="145"/>
      <c r="L863" s="23" t="str">
        <f t="shared" si="59"/>
        <v>-</v>
      </c>
    </row>
    <row r="864" spans="1:12" ht="15">
      <c r="A864" s="24" t="s">
        <v>10</v>
      </c>
      <c r="B864" s="25">
        <v>39923</v>
      </c>
      <c r="C864" s="125">
        <v>2823769.42</v>
      </c>
      <c r="D864" s="160">
        <f t="shared" si="60"/>
        <v>-2.706238503371869</v>
      </c>
      <c r="E864" s="125">
        <v>5959.11</v>
      </c>
      <c r="F864" s="24"/>
      <c r="G864" s="167">
        <f t="shared" si="58"/>
        <v>-2.7061843046208405</v>
      </c>
      <c r="L864" s="23">
        <f t="shared" si="59"/>
        <v>39924.5</v>
      </c>
    </row>
    <row r="865" spans="1:12" ht="15">
      <c r="A865" s="24" t="s">
        <v>12</v>
      </c>
      <c r="B865" s="25">
        <v>39924</v>
      </c>
      <c r="C865" s="125">
        <v>2755411.82</v>
      </c>
      <c r="D865" s="160">
        <f t="shared" si="60"/>
        <v>-2.4207925589051849</v>
      </c>
      <c r="E865" s="125">
        <v>5814.85</v>
      </c>
      <c r="F865" s="24"/>
      <c r="G865" s="167">
        <f t="shared" si="58"/>
        <v>-2.4208312986335092</v>
      </c>
      <c r="L865" s="23">
        <f t="shared" si="59"/>
        <v>39925.5</v>
      </c>
    </row>
    <row r="866" spans="1:12" ht="15">
      <c r="A866" s="24" t="s">
        <v>13</v>
      </c>
      <c r="B866" s="25">
        <v>39925</v>
      </c>
      <c r="C866" s="125">
        <v>2791522.56</v>
      </c>
      <c r="D866" s="160">
        <f t="shared" si="60"/>
        <v>1.3105387636756318</v>
      </c>
      <c r="E866" s="125">
        <v>5891.06</v>
      </c>
      <c r="F866" s="24"/>
      <c r="G866" s="167">
        <f t="shared" si="58"/>
        <v>1.310609903952811</v>
      </c>
      <c r="L866" s="23">
        <f t="shared" si="59"/>
        <v>39926.5</v>
      </c>
    </row>
    <row r="867" spans="1:12" ht="15">
      <c r="A867" s="24" t="s">
        <v>14</v>
      </c>
      <c r="B867" s="25">
        <v>39926</v>
      </c>
      <c r="C867" s="125">
        <v>2864807.77</v>
      </c>
      <c r="D867" s="160">
        <f t="shared" si="60"/>
        <v>2.6252773683476862</v>
      </c>
      <c r="E867" s="125">
        <v>6045.71</v>
      </c>
      <c r="F867" s="24"/>
      <c r="G867" s="167">
        <f t="shared" si="58"/>
        <v>2.6251642319039292</v>
      </c>
      <c r="L867" s="23">
        <f t="shared" si="59"/>
        <v>39927.5</v>
      </c>
    </row>
    <row r="868" spans="1:12" ht="15">
      <c r="A868" s="24" t="s">
        <v>15</v>
      </c>
      <c r="B868" s="25">
        <v>39927</v>
      </c>
      <c r="C868" s="125">
        <v>2890241.14</v>
      </c>
      <c r="D868" s="160">
        <f t="shared" si="60"/>
        <v>0.88778626846575859</v>
      </c>
      <c r="E868" s="125">
        <v>6099.38</v>
      </c>
      <c r="F868" s="24"/>
      <c r="G868" s="167">
        <f t="shared" si="58"/>
        <v>0.88773692419914407</v>
      </c>
      <c r="L868" s="23">
        <f t="shared" si="59"/>
        <v>39930.5</v>
      </c>
    </row>
    <row r="869" spans="1:12" s="146" customFormat="1">
      <c r="A869" s="139" t="s">
        <v>16</v>
      </c>
      <c r="B869" s="140">
        <v>39928</v>
      </c>
      <c r="C869" s="141">
        <v>2890241.14</v>
      </c>
      <c r="D869" s="163">
        <f t="shared" si="60"/>
        <v>0</v>
      </c>
      <c r="E869" s="141">
        <v>6099.38</v>
      </c>
      <c r="F869" s="139"/>
      <c r="G869" s="164">
        <f t="shared" si="58"/>
        <v>0</v>
      </c>
      <c r="H869" s="144"/>
      <c r="I869" s="144"/>
      <c r="J869" s="145"/>
      <c r="K869" s="145"/>
      <c r="L869" s="23" t="str">
        <f t="shared" si="59"/>
        <v>-</v>
      </c>
    </row>
    <row r="870" spans="1:12" s="146" customFormat="1">
      <c r="A870" s="139" t="s">
        <v>17</v>
      </c>
      <c r="B870" s="140">
        <v>39929</v>
      </c>
      <c r="C870" s="141">
        <v>2890241.14</v>
      </c>
      <c r="D870" s="163">
        <f t="shared" si="60"/>
        <v>0</v>
      </c>
      <c r="E870" s="141">
        <v>6099.38</v>
      </c>
      <c r="F870" s="139"/>
      <c r="G870" s="164">
        <f t="shared" si="58"/>
        <v>0</v>
      </c>
      <c r="H870" s="144"/>
      <c r="I870" s="144"/>
      <c r="J870" s="145"/>
      <c r="K870" s="145"/>
      <c r="L870" s="23" t="str">
        <f t="shared" si="59"/>
        <v>-</v>
      </c>
    </row>
    <row r="871" spans="1:12" ht="15">
      <c r="A871" s="24" t="s">
        <v>10</v>
      </c>
      <c r="B871" s="25">
        <v>39930</v>
      </c>
      <c r="C871" s="125">
        <v>2813680.36</v>
      </c>
      <c r="D871" s="160">
        <f t="shared" si="60"/>
        <v>-2.6489409115531535</v>
      </c>
      <c r="E871" s="125">
        <v>5937.82</v>
      </c>
      <c r="F871" s="24"/>
      <c r="G871" s="167">
        <f t="shared" si="58"/>
        <v>-2.6487938118300614</v>
      </c>
      <c r="L871" s="23">
        <f t="shared" si="59"/>
        <v>39931.5</v>
      </c>
    </row>
    <row r="872" spans="1:12" ht="15">
      <c r="A872" s="24" t="s">
        <v>12</v>
      </c>
      <c r="B872" s="25">
        <v>39931</v>
      </c>
      <c r="C872" s="125">
        <v>2734356.84</v>
      </c>
      <c r="D872" s="160">
        <f t="shared" si="60"/>
        <v>-2.8192086467135171</v>
      </c>
      <c r="E872" s="125">
        <v>5770.42</v>
      </c>
      <c r="F872" s="24"/>
      <c r="G872" s="167">
        <f t="shared" si="58"/>
        <v>-2.8192164801223285</v>
      </c>
      <c r="L872" s="23">
        <f t="shared" si="59"/>
        <v>39932.5</v>
      </c>
    </row>
    <row r="873" spans="1:12" ht="15">
      <c r="A873" s="24" t="s">
        <v>13</v>
      </c>
      <c r="B873" s="25">
        <v>39932</v>
      </c>
      <c r="C873" s="125">
        <v>2814491.41</v>
      </c>
      <c r="D873" s="160">
        <f t="shared" si="60"/>
        <v>2.9306551664266434</v>
      </c>
      <c r="E873" s="125">
        <v>5939.53</v>
      </c>
      <c r="F873" s="24"/>
      <c r="G873" s="167">
        <f t="shared" si="58"/>
        <v>2.930635898253501</v>
      </c>
      <c r="L873" s="23">
        <f t="shared" si="59"/>
        <v>39933.5</v>
      </c>
    </row>
    <row r="874" spans="1:12" ht="15">
      <c r="A874" s="24" t="s">
        <v>14</v>
      </c>
      <c r="B874" s="25">
        <v>39933</v>
      </c>
      <c r="C874" s="125">
        <v>2911960.96</v>
      </c>
      <c r="D874" s="160">
        <f t="shared" si="60"/>
        <v>3.4631319055971042</v>
      </c>
      <c r="E874" s="125">
        <v>6145.22</v>
      </c>
      <c r="F874" s="24"/>
      <c r="G874" s="167">
        <f t="shared" si="58"/>
        <v>3.4630686266421842</v>
      </c>
      <c r="L874" s="23">
        <f t="shared" si="59"/>
        <v>39934.5</v>
      </c>
    </row>
    <row r="875" spans="1:12" s="146" customFormat="1">
      <c r="A875" s="139" t="s">
        <v>15</v>
      </c>
      <c r="B875" s="140">
        <v>39934</v>
      </c>
      <c r="C875" s="141">
        <v>2911960.96</v>
      </c>
      <c r="D875" s="163">
        <f t="shared" si="60"/>
        <v>0</v>
      </c>
      <c r="E875" s="141">
        <v>6145.22</v>
      </c>
      <c r="F875" s="139"/>
      <c r="G875" s="164">
        <f t="shared" si="58"/>
        <v>0</v>
      </c>
      <c r="H875" s="144"/>
      <c r="I875" s="144"/>
      <c r="J875" s="145"/>
      <c r="K875" s="145"/>
      <c r="L875" s="23">
        <f t="shared" si="59"/>
        <v>39937.5</v>
      </c>
    </row>
    <row r="876" spans="1:12" s="146" customFormat="1">
      <c r="A876" s="139" t="s">
        <v>16</v>
      </c>
      <c r="B876" s="140">
        <v>39935</v>
      </c>
      <c r="C876" s="141">
        <v>2911960.96</v>
      </c>
      <c r="D876" s="163">
        <f t="shared" si="60"/>
        <v>0</v>
      </c>
      <c r="E876" s="141">
        <v>6145.22</v>
      </c>
      <c r="F876" s="139"/>
      <c r="G876" s="164">
        <f t="shared" si="58"/>
        <v>0</v>
      </c>
      <c r="H876" s="144"/>
      <c r="I876" s="144"/>
      <c r="J876" s="145"/>
      <c r="K876" s="145"/>
      <c r="L876" s="23" t="str">
        <f t="shared" si="59"/>
        <v>-</v>
      </c>
    </row>
    <row r="877" spans="1:12" s="146" customFormat="1">
      <c r="A877" s="139" t="s">
        <v>17</v>
      </c>
      <c r="B877" s="140">
        <v>39936</v>
      </c>
      <c r="C877" s="141">
        <v>2911960.96</v>
      </c>
      <c r="D877" s="163">
        <f t="shared" si="60"/>
        <v>0</v>
      </c>
      <c r="E877" s="141">
        <v>6145.22</v>
      </c>
      <c r="F877" s="139"/>
      <c r="G877" s="164">
        <f t="shared" si="58"/>
        <v>0</v>
      </c>
      <c r="H877" s="144"/>
      <c r="I877" s="144"/>
      <c r="J877" s="145"/>
      <c r="K877" s="145"/>
      <c r="L877" s="23" t="str">
        <f t="shared" si="59"/>
        <v>-</v>
      </c>
    </row>
    <row r="878" spans="1:12" ht="15">
      <c r="A878" s="24" t="s">
        <v>10</v>
      </c>
      <c r="B878" s="25">
        <v>39937</v>
      </c>
      <c r="C878" s="125">
        <v>2954437.33</v>
      </c>
      <c r="D878" s="160">
        <f t="shared" si="60"/>
        <v>1.4586861082093667</v>
      </c>
      <c r="E878" s="125">
        <v>6234.86</v>
      </c>
      <c r="F878" s="24"/>
      <c r="G878" s="167">
        <f t="shared" si="58"/>
        <v>1.4586947253312235</v>
      </c>
      <c r="L878" s="23">
        <f t="shared" si="59"/>
        <v>39938.5</v>
      </c>
    </row>
    <row r="879" spans="1:12" ht="15">
      <c r="A879" s="24" t="s">
        <v>12</v>
      </c>
      <c r="B879" s="25">
        <v>39938</v>
      </c>
      <c r="C879" s="125">
        <v>2982522.69</v>
      </c>
      <c r="D879" s="160">
        <f t="shared" si="60"/>
        <v>0.95061620413521752</v>
      </c>
      <c r="E879" s="125">
        <v>6294.13</v>
      </c>
      <c r="F879" s="24"/>
      <c r="G879" s="167">
        <f t="shared" si="58"/>
        <v>0.95062278864321625</v>
      </c>
      <c r="L879" s="23">
        <f t="shared" si="59"/>
        <v>39939.5</v>
      </c>
    </row>
    <row r="880" spans="1:12" ht="15">
      <c r="A880" s="24" t="s">
        <v>13</v>
      </c>
      <c r="B880" s="25">
        <v>39939</v>
      </c>
      <c r="C880" s="125">
        <v>3025754.87</v>
      </c>
      <c r="D880" s="160">
        <f t="shared" si="60"/>
        <v>1.449517220604956</v>
      </c>
      <c r="E880" s="125">
        <v>6385.36</v>
      </c>
      <c r="F880" s="24"/>
      <c r="G880" s="167">
        <f t="shared" si="58"/>
        <v>1.4494457534242153</v>
      </c>
      <c r="L880" s="23">
        <f t="shared" si="59"/>
        <v>39940.5</v>
      </c>
    </row>
    <row r="881" spans="1:12" ht="15">
      <c r="A881" s="24" t="s">
        <v>14</v>
      </c>
      <c r="B881" s="25">
        <v>39940</v>
      </c>
      <c r="C881" s="125">
        <v>3163626.09</v>
      </c>
      <c r="D881" s="160">
        <f t="shared" si="60"/>
        <v>4.5565892123970952</v>
      </c>
      <c r="E881" s="125">
        <v>6676.32</v>
      </c>
      <c r="F881" s="24"/>
      <c r="G881" s="167">
        <f t="shared" si="58"/>
        <v>4.5566733903804959</v>
      </c>
      <c r="L881" s="23">
        <f t="shared" si="59"/>
        <v>39941.5</v>
      </c>
    </row>
    <row r="882" spans="1:12" ht="15">
      <c r="A882" s="24" t="s">
        <v>15</v>
      </c>
      <c r="B882" s="25">
        <v>39941</v>
      </c>
      <c r="C882" s="125">
        <v>3158820.81</v>
      </c>
      <c r="D882" s="160">
        <f t="shared" si="60"/>
        <v>-0.15189152773739437</v>
      </c>
      <c r="E882" s="125">
        <v>6666.18</v>
      </c>
      <c r="F882" s="24"/>
      <c r="G882" s="167">
        <f t="shared" si="58"/>
        <v>-0.15188007764755762</v>
      </c>
      <c r="L882" s="23">
        <f t="shared" si="59"/>
        <v>39944.5</v>
      </c>
    </row>
    <row r="883" spans="1:12">
      <c r="A883" s="139" t="s">
        <v>16</v>
      </c>
      <c r="B883" s="140">
        <v>39942</v>
      </c>
      <c r="C883" s="141">
        <v>3158820.81</v>
      </c>
      <c r="D883" s="163">
        <f t="shared" si="60"/>
        <v>0</v>
      </c>
      <c r="E883" s="141">
        <v>6666.18</v>
      </c>
      <c r="F883" s="139"/>
      <c r="G883" s="164">
        <f t="shared" si="58"/>
        <v>0</v>
      </c>
      <c r="L883" s="23" t="str">
        <f t="shared" si="59"/>
        <v>-</v>
      </c>
    </row>
    <row r="884" spans="1:12">
      <c r="A884" s="139" t="s">
        <v>17</v>
      </c>
      <c r="B884" s="140">
        <v>39943</v>
      </c>
      <c r="C884" s="141">
        <v>3158820.81</v>
      </c>
      <c r="D884" s="163">
        <f t="shared" si="60"/>
        <v>0</v>
      </c>
      <c r="E884" s="141">
        <v>6666.18</v>
      </c>
      <c r="F884" s="139"/>
      <c r="G884" s="164">
        <f t="shared" si="58"/>
        <v>0</v>
      </c>
      <c r="L884" s="23" t="str">
        <f t="shared" si="59"/>
        <v>-</v>
      </c>
    </row>
    <row r="885" spans="1:12">
      <c r="A885" s="139" t="s">
        <v>10</v>
      </c>
      <c r="B885" s="140">
        <v>39944</v>
      </c>
      <c r="C885" s="141">
        <v>3158820.81</v>
      </c>
      <c r="D885" s="163">
        <f t="shared" si="60"/>
        <v>0</v>
      </c>
      <c r="E885" s="141">
        <v>6666.18</v>
      </c>
      <c r="F885" s="139"/>
      <c r="G885" s="164">
        <f t="shared" si="58"/>
        <v>0</v>
      </c>
      <c r="L885" s="23">
        <f t="shared" si="59"/>
        <v>39945.5</v>
      </c>
    </row>
    <row r="886" spans="1:12" ht="15">
      <c r="A886" s="24" t="s">
        <v>12</v>
      </c>
      <c r="B886" s="25">
        <v>39945</v>
      </c>
      <c r="C886" s="125">
        <v>3179747.39</v>
      </c>
      <c r="D886" s="160">
        <f t="shared" si="60"/>
        <v>0.66248075654535377</v>
      </c>
      <c r="E886" s="125">
        <v>6710.34</v>
      </c>
      <c r="F886" s="24"/>
      <c r="G886" s="167">
        <f t="shared" si="58"/>
        <v>0.66244835873018504</v>
      </c>
      <c r="L886" s="23">
        <f t="shared" si="59"/>
        <v>39946.5</v>
      </c>
    </row>
    <row r="887" spans="1:12" ht="15">
      <c r="A887" s="24" t="s">
        <v>13</v>
      </c>
      <c r="B887" s="25">
        <v>39946</v>
      </c>
      <c r="C887" s="125">
        <v>3115926.37</v>
      </c>
      <c r="D887" s="160">
        <f t="shared" si="60"/>
        <v>-2.0071097534574913</v>
      </c>
      <c r="E887" s="125">
        <v>6575.66</v>
      </c>
      <c r="F887" s="24"/>
      <c r="G887" s="167">
        <f t="shared" si="58"/>
        <v>-2.0070518036343956</v>
      </c>
      <c r="L887" s="23">
        <f t="shared" si="59"/>
        <v>39947.5</v>
      </c>
    </row>
    <row r="888" spans="1:12" ht="15">
      <c r="A888" s="24" t="s">
        <v>14</v>
      </c>
      <c r="B888" s="25">
        <v>39947</v>
      </c>
      <c r="C888" s="125">
        <v>2974986.97</v>
      </c>
      <c r="D888" s="160">
        <f t="shared" si="60"/>
        <v>-4.5231941729098013</v>
      </c>
      <c r="E888" s="125">
        <v>6278.23</v>
      </c>
      <c r="F888" s="24"/>
      <c r="G888" s="167">
        <f t="shared" si="58"/>
        <v>-4.5231961506525629</v>
      </c>
      <c r="L888" s="23">
        <f t="shared" si="59"/>
        <v>39948.5</v>
      </c>
    </row>
    <row r="889" spans="1:12" ht="15">
      <c r="A889" s="24" t="s">
        <v>15</v>
      </c>
      <c r="B889" s="25">
        <v>39948</v>
      </c>
      <c r="C889" s="125">
        <v>2997498.3</v>
      </c>
      <c r="D889" s="160">
        <f t="shared" si="60"/>
        <v>0.75668667550498914</v>
      </c>
      <c r="E889" s="125">
        <v>6325.73</v>
      </c>
      <c r="F889" s="24"/>
      <c r="G889" s="167">
        <f t="shared" si="58"/>
        <v>0.75658266740785229</v>
      </c>
      <c r="L889" s="23">
        <f t="shared" si="59"/>
        <v>39951.5</v>
      </c>
    </row>
    <row r="890" spans="1:12" s="146" customFormat="1">
      <c r="A890" s="139" t="s">
        <v>16</v>
      </c>
      <c r="B890" s="140">
        <v>39949</v>
      </c>
      <c r="C890" s="141">
        <v>2997498.3</v>
      </c>
      <c r="D890" s="163">
        <f t="shared" si="60"/>
        <v>0</v>
      </c>
      <c r="E890" s="141">
        <v>6325.73</v>
      </c>
      <c r="F890" s="139"/>
      <c r="G890" s="164">
        <f t="shared" si="58"/>
        <v>0</v>
      </c>
      <c r="H890" s="144"/>
      <c r="I890" s="144"/>
      <c r="J890" s="145"/>
      <c r="K890" s="145"/>
      <c r="L890" s="23" t="str">
        <f t="shared" si="59"/>
        <v>-</v>
      </c>
    </row>
    <row r="891" spans="1:12" s="146" customFormat="1">
      <c r="A891" s="139" t="s">
        <v>17</v>
      </c>
      <c r="B891" s="140">
        <v>39950</v>
      </c>
      <c r="C891" s="141">
        <v>2997498.3</v>
      </c>
      <c r="D891" s="163">
        <f t="shared" si="60"/>
        <v>0</v>
      </c>
      <c r="E891" s="141">
        <v>6325.73</v>
      </c>
      <c r="F891" s="139"/>
      <c r="G891" s="164">
        <f t="shared" si="58"/>
        <v>0</v>
      </c>
      <c r="H891" s="144"/>
      <c r="I891" s="144"/>
      <c r="J891" s="145"/>
      <c r="K891" s="145"/>
      <c r="L891" s="23" t="str">
        <f t="shared" si="59"/>
        <v>-</v>
      </c>
    </row>
    <row r="892" spans="1:12" ht="15">
      <c r="A892" s="24" t="s">
        <v>10</v>
      </c>
      <c r="B892" s="25">
        <v>39951</v>
      </c>
      <c r="C892" s="125">
        <v>2961359.92</v>
      </c>
      <c r="D892" s="161">
        <f t="shared" si="60"/>
        <v>-1.2056180315431668</v>
      </c>
      <c r="E892" s="125">
        <v>6249.47</v>
      </c>
      <c r="F892" s="24"/>
      <c r="G892" s="162">
        <f t="shared" si="58"/>
        <v>-1.2055525607321103</v>
      </c>
      <c r="L892" s="23">
        <f t="shared" si="59"/>
        <v>39952.5</v>
      </c>
    </row>
    <row r="893" spans="1:12" ht="15">
      <c r="A893" s="24" t="s">
        <v>12</v>
      </c>
      <c r="B893" s="25">
        <v>39952</v>
      </c>
      <c r="C893" s="125">
        <v>3103054.33</v>
      </c>
      <c r="D893" s="161">
        <f t="shared" si="60"/>
        <v>4.7847750299801506</v>
      </c>
      <c r="E893" s="125">
        <v>6548.49</v>
      </c>
      <c r="F893" s="24"/>
      <c r="G893" s="162">
        <f t="shared" si="58"/>
        <v>4.7847257447431462</v>
      </c>
      <c r="L893" s="23">
        <f t="shared" si="59"/>
        <v>39953.5</v>
      </c>
    </row>
    <row r="894" spans="1:12" ht="15">
      <c r="A894" s="24" t="s">
        <v>13</v>
      </c>
      <c r="B894" s="25">
        <v>39953</v>
      </c>
      <c r="C894" s="125">
        <v>3186234.59</v>
      </c>
      <c r="D894" s="161">
        <f t="shared" si="60"/>
        <v>2.680593091645926</v>
      </c>
      <c r="E894" s="125">
        <v>6724.03</v>
      </c>
      <c r="F894" s="24"/>
      <c r="G894" s="162">
        <f t="shared" si="58"/>
        <v>2.6806179745254242</v>
      </c>
      <c r="L894" s="23">
        <f t="shared" si="59"/>
        <v>39954.5</v>
      </c>
    </row>
    <row r="895" spans="1:12" ht="15">
      <c r="A895" s="24" t="s">
        <v>14</v>
      </c>
      <c r="B895" s="25">
        <v>39954</v>
      </c>
      <c r="C895" s="125">
        <v>3154762.24</v>
      </c>
      <c r="D895" s="161">
        <f t="shared" si="60"/>
        <v>-0.98775997532559667</v>
      </c>
      <c r="E895" s="125">
        <v>6657.61</v>
      </c>
      <c r="F895" s="24"/>
      <c r="G895" s="162">
        <f t="shared" si="58"/>
        <v>-0.98780047084858458</v>
      </c>
      <c r="L895" s="23">
        <f t="shared" si="59"/>
        <v>39955.5</v>
      </c>
    </row>
    <row r="896" spans="1:12" ht="15">
      <c r="A896" s="24" t="s">
        <v>15</v>
      </c>
      <c r="B896" s="25">
        <v>39955</v>
      </c>
      <c r="C896" s="125">
        <v>3157049.16</v>
      </c>
      <c r="D896" s="161">
        <f t="shared" si="60"/>
        <v>7.2491041353402452E-2</v>
      </c>
      <c r="E896" s="125">
        <v>6662.44</v>
      </c>
      <c r="F896" s="24"/>
      <c r="G896" s="162">
        <f t="shared" si="58"/>
        <v>7.2548557214975454E-2</v>
      </c>
      <c r="L896" s="23">
        <f t="shared" si="59"/>
        <v>39958.5</v>
      </c>
    </row>
    <row r="897" spans="1:12" s="146" customFormat="1">
      <c r="A897" s="139" t="s">
        <v>16</v>
      </c>
      <c r="B897" s="140">
        <v>39956</v>
      </c>
      <c r="C897" s="141">
        <v>3157049.16</v>
      </c>
      <c r="D897" s="163">
        <f t="shared" si="60"/>
        <v>0</v>
      </c>
      <c r="E897" s="141">
        <v>6662.44</v>
      </c>
      <c r="F897" s="139"/>
      <c r="G897" s="164">
        <f t="shared" ref="G897:G960" si="61">+(E897-E896)/E896*100</f>
        <v>0</v>
      </c>
      <c r="H897" s="144"/>
      <c r="I897" s="144"/>
      <c r="J897" s="145"/>
      <c r="K897" s="145"/>
      <c r="L897" s="23" t="str">
        <f t="shared" si="59"/>
        <v>-</v>
      </c>
    </row>
    <row r="898" spans="1:12" s="146" customFormat="1">
      <c r="A898" s="139" t="s">
        <v>17</v>
      </c>
      <c r="B898" s="140">
        <v>39957</v>
      </c>
      <c r="C898" s="141">
        <v>3157049.16</v>
      </c>
      <c r="D898" s="163">
        <f t="shared" si="60"/>
        <v>0</v>
      </c>
      <c r="E898" s="141">
        <v>6662.44</v>
      </c>
      <c r="F898" s="139"/>
      <c r="G898" s="164">
        <f t="shared" si="61"/>
        <v>0</v>
      </c>
      <c r="H898" s="144"/>
      <c r="I898" s="144"/>
      <c r="J898" s="145"/>
      <c r="K898" s="145"/>
      <c r="L898" s="23" t="str">
        <f t="shared" si="59"/>
        <v>-</v>
      </c>
    </row>
    <row r="899" spans="1:12" ht="15">
      <c r="A899" s="24" t="s">
        <v>10</v>
      </c>
      <c r="B899" s="25">
        <v>39958</v>
      </c>
      <c r="C899" s="125">
        <v>3136133.82</v>
      </c>
      <c r="D899" s="161">
        <f t="shared" si="60"/>
        <v>-0.66249649403623212</v>
      </c>
      <c r="E899" s="125">
        <v>6618.3</v>
      </c>
      <c r="F899" s="24"/>
      <c r="G899" s="162">
        <f t="shared" si="61"/>
        <v>-0.66252003770389556</v>
      </c>
      <c r="L899" s="23">
        <f t="shared" si="59"/>
        <v>39959.5</v>
      </c>
    </row>
    <row r="900" spans="1:12" ht="15">
      <c r="A900" s="24" t="s">
        <v>12</v>
      </c>
      <c r="B900" s="25">
        <v>39959</v>
      </c>
      <c r="C900" s="125">
        <v>3071779.75</v>
      </c>
      <c r="D900" s="161">
        <f t="shared" si="60"/>
        <v>-2.0520192598158915</v>
      </c>
      <c r="E900" s="125">
        <v>6482.49</v>
      </c>
      <c r="F900" s="24"/>
      <c r="G900" s="162">
        <f t="shared" si="61"/>
        <v>-2.0520375322968194</v>
      </c>
      <c r="L900" s="23">
        <f t="shared" ref="L900:L963" si="62">IF(OR(A900="сб",A900="вс"),"-",IF(A900="пт",B900+3.5,B900+1.5))</f>
        <v>39960.5</v>
      </c>
    </row>
    <row r="901" spans="1:12" ht="15">
      <c r="A901" s="24" t="s">
        <v>13</v>
      </c>
      <c r="B901" s="25">
        <v>39960</v>
      </c>
      <c r="C901" s="125">
        <v>3181496.1</v>
      </c>
      <c r="D901" s="161">
        <f t="shared" si="60"/>
        <v>3.5717518484194737</v>
      </c>
      <c r="E901" s="125">
        <v>6714.03</v>
      </c>
      <c r="F901" s="24"/>
      <c r="G901" s="162">
        <f t="shared" si="61"/>
        <v>3.5717756602786888</v>
      </c>
      <c r="L901" s="23">
        <f t="shared" si="62"/>
        <v>39961.5</v>
      </c>
    </row>
    <row r="902" spans="1:12" ht="15">
      <c r="A902" s="24" t="s">
        <v>14</v>
      </c>
      <c r="B902" s="25">
        <v>39961</v>
      </c>
      <c r="C902" s="125">
        <v>3210345.09</v>
      </c>
      <c r="D902" s="161">
        <f t="shared" si="60"/>
        <v>0.9067743317365613</v>
      </c>
      <c r="E902" s="125">
        <v>6774.91</v>
      </c>
      <c r="F902" s="24"/>
      <c r="G902" s="162">
        <f t="shared" si="61"/>
        <v>0.90675793822786177</v>
      </c>
      <c r="L902" s="23">
        <f t="shared" si="62"/>
        <v>39962.5</v>
      </c>
    </row>
    <row r="903" spans="1:12" ht="15">
      <c r="A903" s="24" t="s">
        <v>15</v>
      </c>
      <c r="B903" s="25">
        <v>39962</v>
      </c>
      <c r="C903" s="125">
        <v>3315982.58</v>
      </c>
      <c r="D903" s="161">
        <f t="shared" si="60"/>
        <v>3.290533791181939</v>
      </c>
      <c r="E903" s="125">
        <v>6997.84</v>
      </c>
      <c r="F903" s="24"/>
      <c r="G903" s="162">
        <f t="shared" si="61"/>
        <v>3.2905234165472348</v>
      </c>
      <c r="L903" s="23">
        <f t="shared" si="62"/>
        <v>39965.5</v>
      </c>
    </row>
    <row r="904" spans="1:12" s="146" customFormat="1">
      <c r="A904" s="139" t="s">
        <v>16</v>
      </c>
      <c r="B904" s="140">
        <v>39963</v>
      </c>
      <c r="C904" s="141">
        <v>3315982.58</v>
      </c>
      <c r="D904" s="163">
        <f t="shared" si="60"/>
        <v>0</v>
      </c>
      <c r="E904" s="141">
        <v>6997.84</v>
      </c>
      <c r="F904" s="139"/>
      <c r="G904" s="164">
        <f t="shared" si="61"/>
        <v>0</v>
      </c>
      <c r="H904" s="144"/>
      <c r="I904" s="144"/>
      <c r="J904" s="145"/>
      <c r="K904" s="145"/>
      <c r="L904" s="23" t="str">
        <f t="shared" si="62"/>
        <v>-</v>
      </c>
    </row>
    <row r="905" spans="1:12" s="146" customFormat="1">
      <c r="A905" s="139" t="s">
        <v>17</v>
      </c>
      <c r="B905" s="140">
        <v>39964</v>
      </c>
      <c r="C905" s="141">
        <v>3315982.58</v>
      </c>
      <c r="D905" s="163">
        <f t="shared" si="60"/>
        <v>0</v>
      </c>
      <c r="E905" s="141">
        <v>6997.84</v>
      </c>
      <c r="F905" s="139"/>
      <c r="G905" s="164">
        <f t="shared" si="61"/>
        <v>0</v>
      </c>
      <c r="H905" s="144"/>
      <c r="I905" s="144"/>
      <c r="J905" s="145"/>
      <c r="K905" s="145"/>
      <c r="L905" s="23" t="str">
        <f t="shared" si="62"/>
        <v>-</v>
      </c>
    </row>
    <row r="906" spans="1:12" ht="15">
      <c r="A906" s="24" t="s">
        <v>10</v>
      </c>
      <c r="B906" s="25">
        <v>39965</v>
      </c>
      <c r="C906" s="125">
        <v>3538008.36</v>
      </c>
      <c r="D906" s="161">
        <f t="shared" si="60"/>
        <v>6.6956256446920115</v>
      </c>
      <c r="E906" s="125">
        <v>7466.39</v>
      </c>
      <c r="F906" s="24"/>
      <c r="G906" s="162">
        <f t="shared" si="61"/>
        <v>6.6956375110033983</v>
      </c>
      <c r="L906" s="23">
        <f t="shared" si="62"/>
        <v>39966.5</v>
      </c>
    </row>
    <row r="907" spans="1:12" ht="15">
      <c r="A907" s="24" t="s">
        <v>12</v>
      </c>
      <c r="B907" s="25">
        <v>39966</v>
      </c>
      <c r="C907" s="125">
        <v>3587710.72</v>
      </c>
      <c r="D907" s="161">
        <f t="shared" si="60"/>
        <v>1.4048118303485393</v>
      </c>
      <c r="E907" s="125">
        <v>7571.28</v>
      </c>
      <c r="F907" s="24"/>
      <c r="G907" s="162">
        <f t="shared" si="61"/>
        <v>1.4048288396400324</v>
      </c>
      <c r="L907" s="23">
        <f t="shared" si="62"/>
        <v>39967.5</v>
      </c>
    </row>
    <row r="908" spans="1:12" ht="15">
      <c r="A908" s="24" t="s">
        <v>13</v>
      </c>
      <c r="B908" s="25">
        <v>39967</v>
      </c>
      <c r="C908" s="125">
        <v>3467236.19</v>
      </c>
      <c r="D908" s="161">
        <f t="shared" si="60"/>
        <v>-3.3579778137742462</v>
      </c>
      <c r="E908" s="171">
        <v>7317.04</v>
      </c>
      <c r="G908" s="162">
        <f t="shared" si="61"/>
        <v>-3.357952684354558</v>
      </c>
      <c r="L908" s="23">
        <f t="shared" si="62"/>
        <v>39968.5</v>
      </c>
    </row>
    <row r="909" spans="1:12" ht="15">
      <c r="A909" s="132" t="s">
        <v>14</v>
      </c>
      <c r="B909" s="133">
        <v>39968</v>
      </c>
      <c r="C909" s="134">
        <v>3378059.86</v>
      </c>
      <c r="D909" s="172">
        <f t="shared" si="60"/>
        <v>-2.5719715967777801</v>
      </c>
      <c r="E909" s="134">
        <v>7128.85</v>
      </c>
      <c r="G909" s="173">
        <f t="shared" si="61"/>
        <v>-2.5719416594688509</v>
      </c>
      <c r="L909" s="23">
        <f t="shared" si="62"/>
        <v>39969.5</v>
      </c>
    </row>
    <row r="910" spans="1:12" ht="15">
      <c r="A910" s="24" t="s">
        <v>15</v>
      </c>
      <c r="B910" s="25">
        <v>39969</v>
      </c>
      <c r="C910" s="125">
        <v>3466552.73</v>
      </c>
      <c r="D910" s="161">
        <f t="shared" si="60"/>
        <v>2.6196359350482354</v>
      </c>
      <c r="E910" s="125">
        <v>7315.6</v>
      </c>
      <c r="F910" s="24"/>
      <c r="G910" s="162">
        <f t="shared" si="61"/>
        <v>2.6196371083695125</v>
      </c>
      <c r="L910" s="23">
        <f t="shared" si="62"/>
        <v>39972.5</v>
      </c>
    </row>
    <row r="911" spans="1:12" s="146" customFormat="1">
      <c r="A911" s="139" t="s">
        <v>16</v>
      </c>
      <c r="B911" s="140">
        <v>39970</v>
      </c>
      <c r="C911" s="141">
        <v>3466552.73</v>
      </c>
      <c r="D911" s="163">
        <f t="shared" si="60"/>
        <v>0</v>
      </c>
      <c r="E911" s="141">
        <v>7315.6</v>
      </c>
      <c r="F911" s="139"/>
      <c r="G911" s="164">
        <f t="shared" si="61"/>
        <v>0</v>
      </c>
      <c r="H911" s="144"/>
      <c r="I911" s="144"/>
      <c r="J911" s="145"/>
      <c r="K911" s="145"/>
      <c r="L911" s="23" t="str">
        <f t="shared" si="62"/>
        <v>-</v>
      </c>
    </row>
    <row r="912" spans="1:12" s="146" customFormat="1">
      <c r="A912" s="139" t="s">
        <v>17</v>
      </c>
      <c r="B912" s="140">
        <v>39971</v>
      </c>
      <c r="C912" s="141">
        <v>3466552.73</v>
      </c>
      <c r="D912" s="163">
        <f t="shared" si="60"/>
        <v>0</v>
      </c>
      <c r="E912" s="141">
        <v>7315.6</v>
      </c>
      <c r="F912" s="139"/>
      <c r="G912" s="164">
        <f t="shared" si="61"/>
        <v>0</v>
      </c>
      <c r="H912" s="144"/>
      <c r="I912" s="144"/>
      <c r="J912" s="145"/>
      <c r="K912" s="145"/>
      <c r="L912" s="23" t="str">
        <f t="shared" si="62"/>
        <v>-</v>
      </c>
    </row>
    <row r="913" spans="1:12" ht="15">
      <c r="A913" s="24" t="s">
        <v>10</v>
      </c>
      <c r="B913" s="25">
        <v>39972</v>
      </c>
      <c r="C913" s="125">
        <v>3356250.68</v>
      </c>
      <c r="D913" s="161">
        <f t="shared" si="60"/>
        <v>-3.181894481091589</v>
      </c>
      <c r="E913" s="137">
        <v>7082.82</v>
      </c>
      <c r="F913" s="58"/>
      <c r="G913" s="162">
        <f t="shared" si="61"/>
        <v>-3.1819673027502957</v>
      </c>
      <c r="L913" s="23">
        <f t="shared" si="62"/>
        <v>39973.5</v>
      </c>
    </row>
    <row r="914" spans="1:12" ht="15">
      <c r="A914" s="24" t="s">
        <v>12</v>
      </c>
      <c r="B914" s="25">
        <v>39973</v>
      </c>
      <c r="C914" s="125">
        <v>3383794.85</v>
      </c>
      <c r="D914" s="161">
        <f t="shared" si="60"/>
        <v>0.82068273875180031</v>
      </c>
      <c r="E914" s="137">
        <v>7140.95</v>
      </c>
      <c r="F914" s="58"/>
      <c r="G914" s="162">
        <f t="shared" si="61"/>
        <v>0.82071830146749603</v>
      </c>
      <c r="L914" s="23">
        <f t="shared" si="62"/>
        <v>39974.5</v>
      </c>
    </row>
    <row r="915" spans="1:12" ht="15">
      <c r="A915" s="24" t="s">
        <v>13</v>
      </c>
      <c r="B915" s="25">
        <v>39974</v>
      </c>
      <c r="C915" s="125">
        <v>3431393.96</v>
      </c>
      <c r="D915" s="161">
        <f t="shared" si="60"/>
        <v>1.4066783629037045</v>
      </c>
      <c r="E915" s="137">
        <v>7241.4</v>
      </c>
      <c r="F915" s="58"/>
      <c r="G915" s="162">
        <f t="shared" si="61"/>
        <v>1.4066755823804931</v>
      </c>
      <c r="L915" s="23">
        <f t="shared" si="62"/>
        <v>39975.5</v>
      </c>
    </row>
    <row r="916" spans="1:12" ht="15">
      <c r="A916" s="24" t="s">
        <v>14</v>
      </c>
      <c r="B916" s="25">
        <v>39975</v>
      </c>
      <c r="C916" s="125">
        <v>3409096.44</v>
      </c>
      <c r="D916" s="161">
        <f t="shared" si="60"/>
        <v>-0.64980938533796384</v>
      </c>
      <c r="E916" s="125">
        <v>7194.34</v>
      </c>
      <c r="F916" s="24"/>
      <c r="G916" s="162">
        <f t="shared" si="61"/>
        <v>-0.64987433369237291</v>
      </c>
      <c r="L916" s="23">
        <f t="shared" si="62"/>
        <v>39976.5</v>
      </c>
    </row>
    <row r="917" spans="1:12" ht="15">
      <c r="A917" s="24" t="s">
        <v>15</v>
      </c>
      <c r="B917" s="25">
        <v>39976</v>
      </c>
      <c r="C917" s="125">
        <v>3409096.44</v>
      </c>
      <c r="D917" s="161">
        <f t="shared" si="60"/>
        <v>0</v>
      </c>
      <c r="E917" s="125">
        <v>7194.34</v>
      </c>
      <c r="F917" s="24"/>
      <c r="G917" s="162">
        <f t="shared" si="61"/>
        <v>0</v>
      </c>
      <c r="L917" s="23">
        <f t="shared" si="62"/>
        <v>39979.5</v>
      </c>
    </row>
    <row r="918" spans="1:12" ht="15">
      <c r="A918" s="24" t="s">
        <v>16</v>
      </c>
      <c r="B918" s="25">
        <v>39977</v>
      </c>
      <c r="C918" s="125">
        <v>3409096.44</v>
      </c>
      <c r="D918" s="161">
        <f t="shared" si="60"/>
        <v>0</v>
      </c>
      <c r="E918" s="125">
        <v>7194.34</v>
      </c>
      <c r="F918" s="24"/>
      <c r="G918" s="162">
        <f t="shared" si="61"/>
        <v>0</v>
      </c>
      <c r="L918" s="23" t="str">
        <f t="shared" si="62"/>
        <v>-</v>
      </c>
    </row>
    <row r="919" spans="1:12" ht="15">
      <c r="A919" s="24" t="s">
        <v>17</v>
      </c>
      <c r="B919" s="25">
        <v>39978</v>
      </c>
      <c r="C919" s="125">
        <v>3409096.44</v>
      </c>
      <c r="D919" s="161">
        <f t="shared" si="60"/>
        <v>0</v>
      </c>
      <c r="E919" s="125">
        <v>7194.34</v>
      </c>
      <c r="F919" s="24"/>
      <c r="G919" s="162">
        <f t="shared" si="61"/>
        <v>0</v>
      </c>
      <c r="L919" s="23" t="str">
        <f t="shared" si="62"/>
        <v>-</v>
      </c>
    </row>
    <row r="920" spans="1:12" ht="15">
      <c r="A920" s="24" t="s">
        <v>10</v>
      </c>
      <c r="B920" s="25">
        <v>39979</v>
      </c>
      <c r="C920" s="125">
        <v>3294735.79</v>
      </c>
      <c r="D920" s="161">
        <f t="shared" si="60"/>
        <v>-3.3545736242064161</v>
      </c>
      <c r="E920" s="125">
        <v>6953.01</v>
      </c>
      <c r="F920" s="24"/>
      <c r="G920" s="162">
        <f t="shared" si="61"/>
        <v>-3.3544425200921824</v>
      </c>
      <c r="L920" s="23">
        <f t="shared" si="62"/>
        <v>39980.5</v>
      </c>
    </row>
    <row r="921" spans="1:12" ht="15">
      <c r="A921" s="24" t="s">
        <v>12</v>
      </c>
      <c r="B921" s="25">
        <v>39980</v>
      </c>
      <c r="C921" s="125">
        <v>3288657.24</v>
      </c>
      <c r="D921" s="161">
        <f t="shared" si="60"/>
        <v>-0.1844927905432992</v>
      </c>
      <c r="E921" s="125">
        <v>6940.18</v>
      </c>
      <c r="F921" s="24"/>
      <c r="G921" s="162">
        <f t="shared" si="61"/>
        <v>-0.18452440022378691</v>
      </c>
      <c r="L921" s="23">
        <f t="shared" si="62"/>
        <v>39981.5</v>
      </c>
    </row>
    <row r="922" spans="1:12" ht="15">
      <c r="A922" s="24" t="s">
        <v>13</v>
      </c>
      <c r="B922" s="25">
        <v>39981</v>
      </c>
      <c r="C922" s="125">
        <v>3206651</v>
      </c>
      <c r="D922" s="161">
        <f t="shared" ref="D922:D1095" si="63">+(C922-C921)/C921*100</f>
        <v>-2.4936086072624648</v>
      </c>
      <c r="E922" s="125">
        <v>6767.12</v>
      </c>
      <c r="F922" s="24"/>
      <c r="G922" s="162">
        <f t="shared" si="61"/>
        <v>-2.4935952669815538</v>
      </c>
      <c r="L922" s="23">
        <f t="shared" si="62"/>
        <v>39982.5</v>
      </c>
    </row>
    <row r="923" spans="1:12" ht="15">
      <c r="A923" s="24" t="s">
        <v>14</v>
      </c>
      <c r="B923" s="25">
        <v>39982</v>
      </c>
      <c r="C923" s="125">
        <v>3078953.28</v>
      </c>
      <c r="D923" s="161">
        <f t="shared" si="63"/>
        <v>-3.9822768364876691</v>
      </c>
      <c r="E923" s="125">
        <v>6497.63</v>
      </c>
      <c r="F923" s="24"/>
      <c r="G923" s="162">
        <f t="shared" si="61"/>
        <v>-3.9823440400051986</v>
      </c>
      <c r="L923" s="23">
        <f t="shared" si="62"/>
        <v>39983.5</v>
      </c>
    </row>
    <row r="924" spans="1:12" ht="15">
      <c r="A924" s="24" t="s">
        <v>15</v>
      </c>
      <c r="B924" s="25">
        <v>39983</v>
      </c>
      <c r="C924" s="125">
        <v>3099428.79</v>
      </c>
      <c r="D924" s="161">
        <f>+(C924-C923)/C923*100</f>
        <v>0.66501528727322046</v>
      </c>
      <c r="E924" s="125">
        <v>6540.84</v>
      </c>
      <c r="F924" s="24"/>
      <c r="G924" s="162">
        <f t="shared" si="61"/>
        <v>0.66501170426755662</v>
      </c>
      <c r="L924" s="23">
        <f t="shared" si="62"/>
        <v>39986.5</v>
      </c>
    </row>
    <row r="925" spans="1:12" ht="15">
      <c r="A925" s="24" t="s">
        <v>16</v>
      </c>
      <c r="B925" s="25">
        <v>39984</v>
      </c>
      <c r="C925" s="125">
        <v>3099428.79</v>
      </c>
      <c r="D925" s="161">
        <f t="shared" si="63"/>
        <v>0</v>
      </c>
      <c r="E925" s="125">
        <v>6540.84</v>
      </c>
      <c r="F925" s="24"/>
      <c r="G925" s="162">
        <f t="shared" si="61"/>
        <v>0</v>
      </c>
      <c r="L925" s="23" t="str">
        <f t="shared" si="62"/>
        <v>-</v>
      </c>
    </row>
    <row r="926" spans="1:12" ht="15">
      <c r="A926" s="24" t="s">
        <v>17</v>
      </c>
      <c r="B926" s="25">
        <v>39985</v>
      </c>
      <c r="C926" s="125">
        <v>3099428.79</v>
      </c>
      <c r="D926" s="161">
        <f t="shared" si="63"/>
        <v>0</v>
      </c>
      <c r="E926" s="125">
        <v>6540.84</v>
      </c>
      <c r="F926" s="24"/>
      <c r="G926" s="162">
        <f t="shared" si="61"/>
        <v>0</v>
      </c>
      <c r="L926" s="23" t="str">
        <f t="shared" si="62"/>
        <v>-</v>
      </c>
    </row>
    <row r="927" spans="1:12" ht="15">
      <c r="A927" s="24" t="s">
        <v>10</v>
      </c>
      <c r="B927" s="25">
        <v>39986</v>
      </c>
      <c r="C927" s="125">
        <v>2968835.56</v>
      </c>
      <c r="D927" s="161">
        <f t="shared" si="63"/>
        <v>-4.2134612165101553</v>
      </c>
      <c r="E927" s="125">
        <v>6265.25</v>
      </c>
      <c r="F927" s="24"/>
      <c r="G927" s="162">
        <f t="shared" si="61"/>
        <v>-4.2133732058879314</v>
      </c>
      <c r="L927" s="23">
        <f t="shared" si="62"/>
        <v>39987.5</v>
      </c>
    </row>
    <row r="928" spans="1:12" ht="15">
      <c r="A928" s="24" t="s">
        <v>12</v>
      </c>
      <c r="B928" s="25">
        <v>39987</v>
      </c>
      <c r="C928" s="125">
        <v>2811677.47</v>
      </c>
      <c r="D928" s="161">
        <f t="shared" si="63"/>
        <v>-5.2935936269909085</v>
      </c>
      <c r="E928" s="125">
        <v>5933.59</v>
      </c>
      <c r="F928" s="24"/>
      <c r="G928" s="162">
        <f t="shared" si="61"/>
        <v>-5.2936435098359977</v>
      </c>
      <c r="L928" s="23">
        <f t="shared" si="62"/>
        <v>39988.5</v>
      </c>
    </row>
    <row r="929" spans="1:12" ht="15">
      <c r="A929" s="24" t="s">
        <v>13</v>
      </c>
      <c r="B929" s="25">
        <v>39988</v>
      </c>
      <c r="C929" s="125">
        <v>2918862.99</v>
      </c>
      <c r="D929" s="161">
        <f t="shared" si="63"/>
        <v>3.812155595499366</v>
      </c>
      <c r="E929" s="125">
        <v>6159.79</v>
      </c>
      <c r="F929" s="24"/>
      <c r="G929" s="162">
        <f t="shared" si="61"/>
        <v>3.8121946410183352</v>
      </c>
      <c r="L929" s="23">
        <f t="shared" si="62"/>
        <v>39989.5</v>
      </c>
    </row>
    <row r="930" spans="1:12" ht="15">
      <c r="A930" s="24" t="s">
        <v>14</v>
      </c>
      <c r="B930" s="25">
        <v>39989</v>
      </c>
      <c r="C930" s="125">
        <v>2933116.49</v>
      </c>
      <c r="D930" s="161">
        <f t="shared" si="63"/>
        <v>0.48832370854104384</v>
      </c>
      <c r="E930" s="125">
        <v>6189.87</v>
      </c>
      <c r="F930" s="24"/>
      <c r="G930" s="162">
        <f t="shared" si="61"/>
        <v>0.48832833586859176</v>
      </c>
      <c r="L930" s="23">
        <f t="shared" si="62"/>
        <v>39990.5</v>
      </c>
    </row>
    <row r="931" spans="1:12" ht="15">
      <c r="A931" s="24" t="s">
        <v>15</v>
      </c>
      <c r="B931" s="25">
        <v>39990</v>
      </c>
      <c r="C931" s="125">
        <v>2968218.62</v>
      </c>
      <c r="D931" s="161">
        <f t="shared" si="63"/>
        <v>1.1967519912582771</v>
      </c>
      <c r="E931" s="125">
        <v>6263.94</v>
      </c>
      <c r="F931" s="24"/>
      <c r="G931" s="162">
        <f t="shared" si="61"/>
        <v>1.196632562557852</v>
      </c>
      <c r="L931" s="23">
        <f t="shared" si="62"/>
        <v>39993.5</v>
      </c>
    </row>
    <row r="932" spans="1:12" s="146" customFormat="1">
      <c r="A932" s="139" t="s">
        <v>16</v>
      </c>
      <c r="B932" s="140">
        <v>39991</v>
      </c>
      <c r="C932" s="141">
        <v>2968218.62</v>
      </c>
      <c r="D932" s="163">
        <f t="shared" si="63"/>
        <v>0</v>
      </c>
      <c r="E932" s="141">
        <v>6263.94</v>
      </c>
      <c r="F932" s="139"/>
      <c r="G932" s="164">
        <f t="shared" si="61"/>
        <v>0</v>
      </c>
      <c r="H932" s="144"/>
      <c r="I932" s="144"/>
      <c r="J932" s="145"/>
      <c r="K932" s="145"/>
      <c r="L932" s="23" t="str">
        <f t="shared" si="62"/>
        <v>-</v>
      </c>
    </row>
    <row r="933" spans="1:12" s="146" customFormat="1">
      <c r="A933" s="139" t="s">
        <v>17</v>
      </c>
      <c r="B933" s="140">
        <v>39992</v>
      </c>
      <c r="C933" s="141">
        <v>2968218.62</v>
      </c>
      <c r="D933" s="163">
        <f t="shared" si="63"/>
        <v>0</v>
      </c>
      <c r="E933" s="141">
        <v>6263.94</v>
      </c>
      <c r="F933" s="139"/>
      <c r="G933" s="164">
        <f t="shared" si="61"/>
        <v>0</v>
      </c>
      <c r="H933" s="144"/>
      <c r="I933" s="144"/>
      <c r="J933" s="145"/>
      <c r="K933" s="145"/>
      <c r="L933" s="23" t="str">
        <f t="shared" si="62"/>
        <v>-</v>
      </c>
    </row>
    <row r="934" spans="1:12" ht="15">
      <c r="A934" s="58" t="s">
        <v>10</v>
      </c>
      <c r="B934" s="147">
        <v>39993</v>
      </c>
      <c r="C934" s="125">
        <v>2946345.7</v>
      </c>
      <c r="D934" s="160">
        <f t="shared" si="63"/>
        <v>-0.73690394139498816</v>
      </c>
      <c r="E934" s="125">
        <v>6217.78</v>
      </c>
      <c r="F934" s="58"/>
      <c r="G934" s="167">
        <f t="shared" si="61"/>
        <v>-0.73691638170224905</v>
      </c>
      <c r="L934" s="23">
        <f t="shared" si="62"/>
        <v>39994.5</v>
      </c>
    </row>
    <row r="935" spans="1:12" ht="15">
      <c r="A935" s="24" t="s">
        <v>12</v>
      </c>
      <c r="B935" s="25">
        <v>39994</v>
      </c>
      <c r="C935" s="125">
        <v>3020170.75</v>
      </c>
      <c r="D935" s="160">
        <f t="shared" si="63"/>
        <v>2.5056479285509439</v>
      </c>
      <c r="E935" s="125">
        <v>6373.58</v>
      </c>
      <c r="F935" s="24"/>
      <c r="G935" s="167">
        <f t="shared" si="61"/>
        <v>2.5057174747257092</v>
      </c>
      <c r="L935" s="23">
        <f t="shared" si="62"/>
        <v>39995.5</v>
      </c>
    </row>
    <row r="936" spans="1:12" ht="15">
      <c r="A936" s="24" t="s">
        <v>13</v>
      </c>
      <c r="B936" s="25">
        <v>39995</v>
      </c>
      <c r="C936" s="125">
        <v>2993803.85</v>
      </c>
      <c r="D936" s="160">
        <f t="shared" si="63"/>
        <v>-0.87302679823648732</v>
      </c>
      <c r="E936" s="125">
        <v>6317.94</v>
      </c>
      <c r="F936" s="24"/>
      <c r="G936" s="167">
        <f t="shared" si="61"/>
        <v>-0.87297876546619524</v>
      </c>
      <c r="L936" s="23">
        <f t="shared" si="62"/>
        <v>39996.5</v>
      </c>
    </row>
    <row r="937" spans="1:12" ht="15">
      <c r="A937" s="24" t="s">
        <v>14</v>
      </c>
      <c r="B937" s="25">
        <v>39996</v>
      </c>
      <c r="C937" s="125">
        <v>2971094.95</v>
      </c>
      <c r="D937" s="160">
        <f t="shared" si="63"/>
        <v>-0.75852998852947251</v>
      </c>
      <c r="E937" s="125">
        <v>6270.01</v>
      </c>
      <c r="F937" s="24"/>
      <c r="G937" s="167">
        <f t="shared" si="61"/>
        <v>-0.75863335201029747</v>
      </c>
      <c r="L937" s="23">
        <f t="shared" si="62"/>
        <v>39997.5</v>
      </c>
    </row>
    <row r="938" spans="1:12" ht="15">
      <c r="A938" s="24" t="s">
        <v>15</v>
      </c>
      <c r="B938" s="25">
        <v>39997</v>
      </c>
      <c r="C938" s="125">
        <v>2917162.3</v>
      </c>
      <c r="D938" s="160">
        <f t="shared" si="63"/>
        <v>-1.8152449150102179</v>
      </c>
      <c r="E938" s="125">
        <v>6156.2</v>
      </c>
      <c r="F938" s="24"/>
      <c r="G938" s="167">
        <f t="shared" si="61"/>
        <v>-1.8151486201776454</v>
      </c>
      <c r="L938" s="23">
        <f t="shared" si="62"/>
        <v>40000.5</v>
      </c>
    </row>
    <row r="939" spans="1:12" s="146" customFormat="1">
      <c r="A939" s="139" t="s">
        <v>16</v>
      </c>
      <c r="B939" s="140">
        <v>39998</v>
      </c>
      <c r="C939" s="141">
        <v>2917162.3</v>
      </c>
      <c r="D939" s="163">
        <f t="shared" si="63"/>
        <v>0</v>
      </c>
      <c r="E939" s="141">
        <v>6156.2</v>
      </c>
      <c r="F939" s="139"/>
      <c r="G939" s="164">
        <f t="shared" si="61"/>
        <v>0</v>
      </c>
      <c r="H939" s="144"/>
      <c r="I939" s="144"/>
      <c r="J939" s="145"/>
      <c r="K939" s="145"/>
      <c r="L939" s="23" t="str">
        <f t="shared" si="62"/>
        <v>-</v>
      </c>
    </row>
    <row r="940" spans="1:12" s="146" customFormat="1">
      <c r="A940" s="139" t="s">
        <v>17</v>
      </c>
      <c r="B940" s="140">
        <v>39999</v>
      </c>
      <c r="C940" s="141">
        <v>2917162.3</v>
      </c>
      <c r="D940" s="163">
        <f t="shared" si="63"/>
        <v>0</v>
      </c>
      <c r="E940" s="141">
        <v>6156.2</v>
      </c>
      <c r="F940" s="139"/>
      <c r="G940" s="164">
        <f t="shared" si="61"/>
        <v>0</v>
      </c>
      <c r="H940" s="144"/>
      <c r="I940" s="144"/>
      <c r="J940" s="145"/>
      <c r="K940" s="145"/>
      <c r="L940" s="23" t="str">
        <f t="shared" si="62"/>
        <v>-</v>
      </c>
    </row>
    <row r="941" spans="1:12" ht="15">
      <c r="A941" s="24" t="s">
        <v>10</v>
      </c>
      <c r="B941" s="25">
        <v>40000</v>
      </c>
      <c r="C941" s="125">
        <v>2830021.45</v>
      </c>
      <c r="D941" s="160">
        <f t="shared" si="63"/>
        <v>-2.9871786701754521</v>
      </c>
      <c r="E941" s="125">
        <v>5972.3</v>
      </c>
      <c r="F941" s="24"/>
      <c r="G941" s="167">
        <f t="shared" si="61"/>
        <v>-2.9872323836132622</v>
      </c>
      <c r="L941" s="23">
        <f t="shared" si="62"/>
        <v>40001.5</v>
      </c>
    </row>
    <row r="942" spans="1:12" ht="15">
      <c r="A942" s="24" t="s">
        <v>12</v>
      </c>
      <c r="B942" s="25">
        <v>40001</v>
      </c>
      <c r="C942" s="125">
        <v>2834353.75</v>
      </c>
      <c r="D942" s="160">
        <f t="shared" si="63"/>
        <v>0.15308364535540228</v>
      </c>
      <c r="E942" s="125">
        <v>5981.44</v>
      </c>
      <c r="F942" s="24"/>
      <c r="G942" s="167">
        <f t="shared" si="61"/>
        <v>0.15303986738776379</v>
      </c>
      <c r="L942" s="23">
        <f t="shared" si="62"/>
        <v>40002.5</v>
      </c>
    </row>
    <row r="943" spans="1:12" ht="15">
      <c r="A943" s="24" t="s">
        <v>13</v>
      </c>
      <c r="B943" s="25">
        <v>40002</v>
      </c>
      <c r="C943" s="125">
        <v>2750384.66</v>
      </c>
      <c r="D943" s="160">
        <f t="shared" si="63"/>
        <v>-2.9625479882318801</v>
      </c>
      <c r="E943" s="125">
        <v>5804.24</v>
      </c>
      <c r="F943" s="24"/>
      <c r="G943" s="167">
        <f t="shared" si="61"/>
        <v>-2.962497325058846</v>
      </c>
      <c r="L943" s="23">
        <f t="shared" si="62"/>
        <v>40003.5</v>
      </c>
    </row>
    <row r="944" spans="1:12" ht="15">
      <c r="A944" s="24" t="s">
        <v>14</v>
      </c>
      <c r="B944" s="25">
        <v>40003</v>
      </c>
      <c r="C944" s="125">
        <v>2753901.74</v>
      </c>
      <c r="D944" s="160">
        <f t="shared" si="63"/>
        <v>0.1278759313615454</v>
      </c>
      <c r="E944" s="125">
        <v>5811.06</v>
      </c>
      <c r="F944" s="24"/>
      <c r="G944" s="167">
        <f t="shared" si="61"/>
        <v>0.1175003101181312</v>
      </c>
      <c r="L944" s="23">
        <f t="shared" si="62"/>
        <v>40004.5</v>
      </c>
    </row>
    <row r="945" spans="1:12" ht="15">
      <c r="A945" s="24" t="s">
        <v>15</v>
      </c>
      <c r="B945" s="25">
        <v>40004</v>
      </c>
      <c r="C945" s="125">
        <v>2678270.7599999998</v>
      </c>
      <c r="D945" s="160">
        <f t="shared" si="63"/>
        <v>-2.7463209344571764</v>
      </c>
      <c r="E945" s="125">
        <v>5652.06</v>
      </c>
      <c r="F945" s="24"/>
      <c r="G945" s="167">
        <f t="shared" si="61"/>
        <v>-2.7361617329712651</v>
      </c>
      <c r="L945" s="23">
        <f t="shared" si="62"/>
        <v>40007.5</v>
      </c>
    </row>
    <row r="946" spans="1:12" s="146" customFormat="1">
      <c r="A946" s="139" t="s">
        <v>16</v>
      </c>
      <c r="B946" s="140">
        <v>40005</v>
      </c>
      <c r="C946" s="141">
        <v>2678270.7599999998</v>
      </c>
      <c r="D946" s="163">
        <f t="shared" si="63"/>
        <v>0</v>
      </c>
      <c r="E946" s="141">
        <v>5652.06</v>
      </c>
      <c r="F946" s="139"/>
      <c r="G946" s="164">
        <f t="shared" si="61"/>
        <v>0</v>
      </c>
      <c r="H946" s="144"/>
      <c r="I946" s="144"/>
      <c r="J946" s="145"/>
      <c r="K946" s="145"/>
      <c r="L946" s="23" t="str">
        <f t="shared" si="62"/>
        <v>-</v>
      </c>
    </row>
    <row r="947" spans="1:12" s="146" customFormat="1">
      <c r="A947" s="139" t="s">
        <v>17</v>
      </c>
      <c r="B947" s="140">
        <v>40006</v>
      </c>
      <c r="C947" s="141">
        <v>2678270.7599999998</v>
      </c>
      <c r="D947" s="163">
        <f t="shared" si="63"/>
        <v>0</v>
      </c>
      <c r="E947" s="141">
        <v>5652.06</v>
      </c>
      <c r="F947" s="139"/>
      <c r="G947" s="164">
        <f t="shared" si="61"/>
        <v>0</v>
      </c>
      <c r="H947" s="144"/>
      <c r="I947" s="144"/>
      <c r="J947" s="145"/>
      <c r="K947" s="145"/>
      <c r="L947" s="23" t="str">
        <f t="shared" si="62"/>
        <v>-</v>
      </c>
    </row>
    <row r="948" spans="1:12" ht="15">
      <c r="A948" s="24" t="s">
        <v>10</v>
      </c>
      <c r="B948" s="25">
        <v>40007</v>
      </c>
      <c r="C948" s="125">
        <v>2678588</v>
      </c>
      <c r="D948" s="161">
        <f t="shared" si="63"/>
        <v>1.1844956258277022E-2</v>
      </c>
      <c r="E948" s="125">
        <v>5652.73</v>
      </c>
      <c r="F948" s="24"/>
      <c r="G948" s="162">
        <f t="shared" si="61"/>
        <v>1.1854085059237927E-2</v>
      </c>
      <c r="L948" s="23">
        <f t="shared" si="62"/>
        <v>40008.5</v>
      </c>
    </row>
    <row r="949" spans="1:12" ht="15">
      <c r="A949" s="24" t="s">
        <v>12</v>
      </c>
      <c r="B949" s="25">
        <v>40008</v>
      </c>
      <c r="C949" s="125">
        <v>2773337.88</v>
      </c>
      <c r="D949" s="161">
        <f t="shared" si="63"/>
        <v>3.5373069691942129</v>
      </c>
      <c r="E949" s="125">
        <v>5852.68</v>
      </c>
      <c r="F949" s="24"/>
      <c r="G949" s="162">
        <f t="shared" si="61"/>
        <v>3.5372289141706883</v>
      </c>
      <c r="L949" s="23">
        <f t="shared" si="62"/>
        <v>40009.5</v>
      </c>
    </row>
    <row r="950" spans="1:12" ht="15">
      <c r="A950" s="24" t="s">
        <v>13</v>
      </c>
      <c r="B950" s="25">
        <v>40009</v>
      </c>
      <c r="C950" s="125">
        <v>2826033.74</v>
      </c>
      <c r="D950" s="161">
        <f t="shared" si="63"/>
        <v>1.900087990721143</v>
      </c>
      <c r="E950" s="125">
        <v>5963.89</v>
      </c>
      <c r="F950" s="24"/>
      <c r="G950" s="162">
        <f t="shared" si="61"/>
        <v>1.9001551426013386</v>
      </c>
      <c r="L950" s="23">
        <f t="shared" si="62"/>
        <v>40010.5</v>
      </c>
    </row>
    <row r="951" spans="1:12" ht="15">
      <c r="A951" s="24" t="s">
        <v>14</v>
      </c>
      <c r="B951" s="25">
        <v>40010</v>
      </c>
      <c r="C951" s="125">
        <v>2860733.96</v>
      </c>
      <c r="D951" s="161">
        <f t="shared" si="63"/>
        <v>1.2278770599532804</v>
      </c>
      <c r="E951" s="125">
        <v>6037.11</v>
      </c>
      <c r="F951" s="24"/>
      <c r="G951" s="162">
        <f t="shared" si="61"/>
        <v>1.2277221746209159</v>
      </c>
      <c r="L951" s="23">
        <f t="shared" si="62"/>
        <v>40011.5</v>
      </c>
    </row>
    <row r="952" spans="1:12" ht="15">
      <c r="A952" s="24" t="s">
        <v>15</v>
      </c>
      <c r="B952" s="25">
        <v>40011</v>
      </c>
      <c r="C952" s="125">
        <v>2906182.37</v>
      </c>
      <c r="D952" s="161">
        <f t="shared" si="63"/>
        <v>1.5886975383058741</v>
      </c>
      <c r="E952" s="125">
        <v>6133.03</v>
      </c>
      <c r="F952" s="24"/>
      <c r="G952" s="162">
        <f t="shared" si="61"/>
        <v>1.588839693164446</v>
      </c>
      <c r="L952" s="23">
        <f t="shared" si="62"/>
        <v>40014.5</v>
      </c>
    </row>
    <row r="953" spans="1:12" ht="15">
      <c r="A953" s="24" t="s">
        <v>16</v>
      </c>
      <c r="B953" s="25">
        <v>40012</v>
      </c>
      <c r="C953" s="125">
        <v>2906182.37</v>
      </c>
      <c r="D953" s="161">
        <f t="shared" si="63"/>
        <v>0</v>
      </c>
      <c r="E953" s="125">
        <v>6133.03</v>
      </c>
      <c r="F953" s="24"/>
      <c r="G953" s="162">
        <f t="shared" si="61"/>
        <v>0</v>
      </c>
      <c r="L953" s="23" t="str">
        <f t="shared" si="62"/>
        <v>-</v>
      </c>
    </row>
    <row r="954" spans="1:12" ht="15">
      <c r="A954" s="24" t="s">
        <v>17</v>
      </c>
      <c r="B954" s="25">
        <v>40013</v>
      </c>
      <c r="C954" s="125">
        <v>2906182.37</v>
      </c>
      <c r="D954" s="161">
        <f t="shared" si="63"/>
        <v>0</v>
      </c>
      <c r="E954" s="125">
        <v>6133.03</v>
      </c>
      <c r="F954" s="24"/>
      <c r="G954" s="162">
        <f t="shared" si="61"/>
        <v>0</v>
      </c>
      <c r="L954" s="23" t="str">
        <f t="shared" si="62"/>
        <v>-</v>
      </c>
    </row>
    <row r="955" spans="1:12" ht="15">
      <c r="A955" s="24" t="s">
        <v>10</v>
      </c>
      <c r="B955" s="25">
        <v>40014</v>
      </c>
      <c r="C955" s="125">
        <v>3000345.81</v>
      </c>
      <c r="D955" s="161">
        <f t="shared" si="63"/>
        <v>3.2401077431351952</v>
      </c>
      <c r="E955" s="125">
        <v>6331.74</v>
      </c>
      <c r="F955" s="24"/>
      <c r="G955" s="162">
        <f t="shared" si="61"/>
        <v>3.2399971955134741</v>
      </c>
      <c r="L955" s="23">
        <f t="shared" si="62"/>
        <v>40015.5</v>
      </c>
    </row>
    <row r="956" spans="1:12" ht="15">
      <c r="A956" s="24" t="s">
        <v>12</v>
      </c>
      <c r="B956" s="25">
        <v>40015</v>
      </c>
      <c r="C956" s="125">
        <v>3035453.78</v>
      </c>
      <c r="D956" s="161">
        <f t="shared" si="63"/>
        <v>1.1701307856909915</v>
      </c>
      <c r="E956" s="125">
        <v>6405.83</v>
      </c>
      <c r="F956" s="24"/>
      <c r="G956" s="162">
        <f t="shared" si="61"/>
        <v>1.1701364869688293</v>
      </c>
      <c r="L956" s="23">
        <f t="shared" si="62"/>
        <v>40016.5</v>
      </c>
    </row>
    <row r="957" spans="1:12" ht="15">
      <c r="A957" s="24" t="s">
        <v>13</v>
      </c>
      <c r="B957" s="25">
        <v>40016</v>
      </c>
      <c r="C957" s="125">
        <v>3004801.35</v>
      </c>
      <c r="D957" s="161">
        <f t="shared" si="63"/>
        <v>-1.0098137616840837</v>
      </c>
      <c r="E957" s="125">
        <v>6341.15</v>
      </c>
      <c r="F957" s="24"/>
      <c r="G957" s="162">
        <f t="shared" si="61"/>
        <v>-1.0097052216496583</v>
      </c>
      <c r="L957" s="23">
        <f t="shared" si="62"/>
        <v>40017.5</v>
      </c>
    </row>
    <row r="958" spans="1:12" ht="15">
      <c r="A958" s="24" t="s">
        <v>14</v>
      </c>
      <c r="B958" s="25">
        <v>40017</v>
      </c>
      <c r="C958" s="125">
        <v>3047243.75</v>
      </c>
      <c r="D958" s="161">
        <f t="shared" si="63"/>
        <v>1.4124860533625594</v>
      </c>
      <c r="E958" s="125">
        <v>6430.71</v>
      </c>
      <c r="F958" s="24"/>
      <c r="G958" s="162">
        <f t="shared" si="61"/>
        <v>1.412362110973568</v>
      </c>
      <c r="L958" s="23">
        <f t="shared" si="62"/>
        <v>40018.5</v>
      </c>
    </row>
    <row r="959" spans="1:12" ht="15">
      <c r="A959" s="24" t="s">
        <v>15</v>
      </c>
      <c r="B959" s="25">
        <v>40018</v>
      </c>
      <c r="C959" s="125">
        <v>3125295.99</v>
      </c>
      <c r="D959" s="161">
        <f t="shared" si="63"/>
        <v>2.5614045479624079</v>
      </c>
      <c r="E959" s="125">
        <v>6595.43</v>
      </c>
      <c r="F959" s="24"/>
      <c r="G959" s="162">
        <f t="shared" si="61"/>
        <v>2.5614589990840866</v>
      </c>
      <c r="L959" s="23">
        <f t="shared" si="62"/>
        <v>40021.5</v>
      </c>
    </row>
    <row r="960" spans="1:12" s="146" customFormat="1">
      <c r="A960" s="139" t="s">
        <v>16</v>
      </c>
      <c r="B960" s="140">
        <v>40019</v>
      </c>
      <c r="C960" s="141">
        <v>3125295.99</v>
      </c>
      <c r="D960" s="163">
        <f t="shared" si="63"/>
        <v>0</v>
      </c>
      <c r="E960" s="141">
        <v>6595.43</v>
      </c>
      <c r="F960" s="139"/>
      <c r="G960" s="164">
        <f t="shared" si="61"/>
        <v>0</v>
      </c>
      <c r="H960" s="144"/>
      <c r="I960" s="144"/>
      <c r="J960" s="145"/>
      <c r="K960" s="145"/>
      <c r="L960" s="23" t="str">
        <f t="shared" si="62"/>
        <v>-</v>
      </c>
    </row>
    <row r="961" spans="1:12" s="146" customFormat="1">
      <c r="A961" s="139" t="s">
        <v>17</v>
      </c>
      <c r="B961" s="140">
        <v>40020</v>
      </c>
      <c r="C961" s="141">
        <v>3125295.99</v>
      </c>
      <c r="D961" s="163">
        <f t="shared" si="63"/>
        <v>0</v>
      </c>
      <c r="E961" s="141">
        <v>6595.43</v>
      </c>
      <c r="F961" s="139"/>
      <c r="G961" s="164">
        <f t="shared" ref="G961:G1157" si="64">+(E961-E960)/E960*100</f>
        <v>0</v>
      </c>
      <c r="H961" s="144"/>
      <c r="I961" s="144"/>
      <c r="J961" s="145"/>
      <c r="K961" s="145"/>
      <c r="L961" s="23" t="str">
        <f t="shared" si="62"/>
        <v>-</v>
      </c>
    </row>
    <row r="962" spans="1:12" ht="15">
      <c r="A962" s="58" t="s">
        <v>10</v>
      </c>
      <c r="B962" s="147">
        <v>40021</v>
      </c>
      <c r="C962" s="125">
        <v>3169883.44</v>
      </c>
      <c r="D962" s="160">
        <f t="shared" si="63"/>
        <v>1.4266632710202822</v>
      </c>
      <c r="E962" s="160">
        <v>6689.52</v>
      </c>
      <c r="F962" s="58"/>
      <c r="G962" s="167">
        <f t="shared" si="64"/>
        <v>1.4265938687849031</v>
      </c>
      <c r="L962" s="23">
        <f t="shared" si="62"/>
        <v>40022.5</v>
      </c>
    </row>
    <row r="963" spans="1:12" ht="15">
      <c r="A963" s="58" t="s">
        <v>12</v>
      </c>
      <c r="B963" s="147">
        <v>40022</v>
      </c>
      <c r="C963" s="125">
        <v>3095182.73</v>
      </c>
      <c r="D963" s="160">
        <f t="shared" si="63"/>
        <v>-2.3565759250756537</v>
      </c>
      <c r="E963" s="125">
        <v>6531.88</v>
      </c>
      <c r="F963" s="58"/>
      <c r="G963" s="167">
        <f t="shared" si="64"/>
        <v>-2.3565218431217829</v>
      </c>
      <c r="L963" s="23">
        <f t="shared" si="62"/>
        <v>40023.5</v>
      </c>
    </row>
    <row r="964" spans="1:12" ht="15">
      <c r="A964" s="24" t="s">
        <v>13</v>
      </c>
      <c r="B964" s="25">
        <v>40023</v>
      </c>
      <c r="C964" s="125">
        <v>3008222.72</v>
      </c>
      <c r="D964" s="160">
        <f t="shared" si="63"/>
        <v>-2.8095275008205989</v>
      </c>
      <c r="E964" s="125">
        <v>6348.37</v>
      </c>
      <c r="F964" s="24"/>
      <c r="G964" s="167">
        <f t="shared" si="64"/>
        <v>-2.8094514902294625</v>
      </c>
      <c r="L964" s="23">
        <f t="shared" ref="L964:L1027" si="65">IF(OR(A964="сб",A964="вс"),"-",IF(A964="пт",B964+3.5,B964+1.5))</f>
        <v>40024.5</v>
      </c>
    </row>
    <row r="965" spans="1:12" ht="15">
      <c r="A965" s="24" t="s">
        <v>14</v>
      </c>
      <c r="B965" s="25">
        <v>40024</v>
      </c>
      <c r="C965" s="125">
        <v>3091068.49</v>
      </c>
      <c r="D965" s="160">
        <f t="shared" si="63"/>
        <v>2.7539772720019884</v>
      </c>
      <c r="E965" s="125">
        <v>6523.2</v>
      </c>
      <c r="F965" s="24"/>
      <c r="G965" s="167">
        <f t="shared" si="64"/>
        <v>2.7539352621224018</v>
      </c>
      <c r="L965" s="23">
        <f t="shared" si="65"/>
        <v>40025.5</v>
      </c>
    </row>
    <row r="966" spans="1:12" ht="15">
      <c r="A966" s="24" t="s">
        <v>15</v>
      </c>
      <c r="B966" s="25">
        <v>40025</v>
      </c>
      <c r="C966" s="125">
        <v>3149504.19</v>
      </c>
      <c r="D966" s="160">
        <f t="shared" si="63"/>
        <v>1.8904692726494623</v>
      </c>
      <c r="E966" s="125">
        <v>6646.52</v>
      </c>
      <c r="F966" s="24"/>
      <c r="G966" s="167">
        <f t="shared" si="64"/>
        <v>1.8904831984302279</v>
      </c>
      <c r="L966" s="23">
        <f t="shared" si="65"/>
        <v>40028.5</v>
      </c>
    </row>
    <row r="967" spans="1:12" s="146" customFormat="1">
      <c r="A967" s="139" t="s">
        <v>16</v>
      </c>
      <c r="B967" s="140">
        <v>40026</v>
      </c>
      <c r="C967" s="141">
        <v>3149504.19</v>
      </c>
      <c r="D967" s="163">
        <f t="shared" si="63"/>
        <v>0</v>
      </c>
      <c r="E967" s="141">
        <v>6646.52</v>
      </c>
      <c r="F967" s="139"/>
      <c r="G967" s="164">
        <f t="shared" si="64"/>
        <v>0</v>
      </c>
      <c r="H967" s="144"/>
      <c r="I967" s="144"/>
      <c r="J967" s="145"/>
      <c r="K967" s="145"/>
      <c r="L967" s="23" t="str">
        <f t="shared" si="65"/>
        <v>-</v>
      </c>
    </row>
    <row r="968" spans="1:12" s="146" customFormat="1">
      <c r="A968" s="139" t="s">
        <v>17</v>
      </c>
      <c r="B968" s="140">
        <v>40027</v>
      </c>
      <c r="C968" s="141">
        <v>3149504.19</v>
      </c>
      <c r="D968" s="163">
        <f t="shared" si="63"/>
        <v>0</v>
      </c>
      <c r="E968" s="141">
        <v>6646.52</v>
      </c>
      <c r="F968" s="139"/>
      <c r="G968" s="164">
        <f t="shared" si="64"/>
        <v>0</v>
      </c>
      <c r="H968" s="144"/>
      <c r="I968" s="144"/>
      <c r="J968" s="145"/>
      <c r="K968" s="145"/>
      <c r="L968" s="23" t="str">
        <f t="shared" si="65"/>
        <v>-</v>
      </c>
    </row>
    <row r="969" spans="1:12" ht="15">
      <c r="A969" s="24" t="s">
        <v>10</v>
      </c>
      <c r="B969" s="25">
        <v>40028</v>
      </c>
      <c r="C969" s="125">
        <v>3273217.17</v>
      </c>
      <c r="D969" s="160">
        <f t="shared" si="63"/>
        <v>3.9280144599521867</v>
      </c>
      <c r="E969" s="125">
        <v>6907.59</v>
      </c>
      <c r="F969" s="24"/>
      <c r="G969" s="167">
        <f t="shared" si="64"/>
        <v>3.9279201747681443</v>
      </c>
      <c r="L969" s="23">
        <f t="shared" si="65"/>
        <v>40029.5</v>
      </c>
    </row>
    <row r="970" spans="1:12" ht="15">
      <c r="A970" s="24" t="s">
        <v>12</v>
      </c>
      <c r="B970" s="25">
        <v>40029</v>
      </c>
      <c r="C970" s="125">
        <v>3282116.07</v>
      </c>
      <c r="D970" s="160">
        <f t="shared" si="63"/>
        <v>0.27187013686598455</v>
      </c>
      <c r="E970" s="125">
        <v>6926.37</v>
      </c>
      <c r="F970" s="24"/>
      <c r="G970" s="167">
        <f t="shared" si="64"/>
        <v>0.27187485070769613</v>
      </c>
      <c r="L970" s="23">
        <f t="shared" si="65"/>
        <v>40030.5</v>
      </c>
    </row>
    <row r="971" spans="1:12" ht="15">
      <c r="A971" s="24" t="s">
        <v>13</v>
      </c>
      <c r="B971" s="25">
        <v>40030</v>
      </c>
      <c r="C971" s="125">
        <v>3347359.36</v>
      </c>
      <c r="D971" s="160">
        <f t="shared" si="63"/>
        <v>1.9878422520261463</v>
      </c>
      <c r="E971" s="125">
        <v>7064.06</v>
      </c>
      <c r="F971" s="24"/>
      <c r="G971" s="167">
        <f t="shared" si="64"/>
        <v>1.9879099730450513</v>
      </c>
      <c r="L971" s="23">
        <f t="shared" si="65"/>
        <v>40031.5</v>
      </c>
    </row>
    <row r="972" spans="1:12" ht="15">
      <c r="A972" s="24" t="s">
        <v>14</v>
      </c>
      <c r="B972" s="25">
        <v>40031</v>
      </c>
      <c r="C972" s="125">
        <v>3323713.65</v>
      </c>
      <c r="D972" s="160">
        <f t="shared" si="63"/>
        <v>-0.70639890901943569</v>
      </c>
      <c r="E972" s="125">
        <v>7014.16</v>
      </c>
      <c r="F972" s="24"/>
      <c r="G972" s="167">
        <f t="shared" si="64"/>
        <v>-0.70639264105911526</v>
      </c>
      <c r="L972" s="23">
        <f t="shared" si="65"/>
        <v>40032.5</v>
      </c>
    </row>
    <row r="973" spans="1:12" ht="15">
      <c r="A973" s="24" t="s">
        <v>15</v>
      </c>
      <c r="B973" s="25">
        <v>40032</v>
      </c>
      <c r="C973" s="125">
        <v>3290566.11</v>
      </c>
      <c r="D973" s="160">
        <f t="shared" si="63"/>
        <v>-0.99730432553959747</v>
      </c>
      <c r="E973" s="125">
        <v>6944.21</v>
      </c>
      <c r="F973" s="24"/>
      <c r="G973" s="167">
        <f t="shared" si="64"/>
        <v>-0.99726838281419039</v>
      </c>
      <c r="L973" s="23">
        <f t="shared" si="65"/>
        <v>40035.5</v>
      </c>
    </row>
    <row r="974" spans="1:12" s="146" customFormat="1">
      <c r="A974" s="139" t="s">
        <v>16</v>
      </c>
      <c r="B974" s="140">
        <v>40033</v>
      </c>
      <c r="C974" s="141">
        <v>3290566.11</v>
      </c>
      <c r="D974" s="163">
        <f t="shared" si="63"/>
        <v>0</v>
      </c>
      <c r="E974" s="141">
        <v>6944.21</v>
      </c>
      <c r="F974" s="139"/>
      <c r="G974" s="164">
        <f t="shared" si="64"/>
        <v>0</v>
      </c>
      <c r="H974" s="144"/>
      <c r="I974" s="144"/>
      <c r="J974" s="145"/>
      <c r="K974" s="145"/>
      <c r="L974" s="23" t="str">
        <f t="shared" si="65"/>
        <v>-</v>
      </c>
    </row>
    <row r="975" spans="1:12" s="146" customFormat="1">
      <c r="A975" s="139" t="s">
        <v>17</v>
      </c>
      <c r="B975" s="140">
        <v>40034</v>
      </c>
      <c r="C975" s="141">
        <v>3290566.11</v>
      </c>
      <c r="D975" s="163">
        <f t="shared" si="63"/>
        <v>0</v>
      </c>
      <c r="E975" s="141">
        <v>6944.21</v>
      </c>
      <c r="F975" s="139"/>
      <c r="G975" s="164">
        <f t="shared" si="64"/>
        <v>0</v>
      </c>
      <c r="H975" s="144"/>
      <c r="I975" s="144"/>
      <c r="J975" s="145"/>
      <c r="K975" s="145"/>
      <c r="L975" s="23" t="str">
        <f t="shared" si="65"/>
        <v>-</v>
      </c>
    </row>
    <row r="976" spans="1:12" ht="15">
      <c r="A976" s="24" t="s">
        <v>10</v>
      </c>
      <c r="B976" s="25">
        <v>40035</v>
      </c>
      <c r="C976" s="125">
        <v>3318182.44</v>
      </c>
      <c r="D976" s="160">
        <f t="shared" si="63"/>
        <v>0.83925771666079896</v>
      </c>
      <c r="E976" s="125">
        <v>7002.49</v>
      </c>
      <c r="F976" s="24"/>
      <c r="G976" s="167">
        <f t="shared" si="64"/>
        <v>0.83926033342885298</v>
      </c>
      <c r="L976" s="23">
        <f t="shared" si="65"/>
        <v>40036.5</v>
      </c>
    </row>
    <row r="977" spans="1:12" ht="15">
      <c r="A977" s="24" t="s">
        <v>12</v>
      </c>
      <c r="B977" s="25">
        <v>40036</v>
      </c>
      <c r="C977" s="125">
        <v>3289690.01</v>
      </c>
      <c r="D977" s="160">
        <f t="shared" si="63"/>
        <v>-0.85867581168925022</v>
      </c>
      <c r="E977" s="125">
        <v>6942.36</v>
      </c>
      <c r="F977" s="24"/>
      <c r="G977" s="167">
        <f t="shared" si="64"/>
        <v>-0.85869455008147266</v>
      </c>
      <c r="L977" s="23">
        <f t="shared" si="65"/>
        <v>40037.5</v>
      </c>
    </row>
    <row r="978" spans="1:12" ht="15">
      <c r="A978" s="24" t="s">
        <v>13</v>
      </c>
      <c r="B978" s="25">
        <v>40037</v>
      </c>
      <c r="C978" s="125">
        <v>3204092.93</v>
      </c>
      <c r="D978" s="160">
        <f t="shared" si="63"/>
        <v>-2.6019801178774173</v>
      </c>
      <c r="E978" s="125">
        <v>6761.72</v>
      </c>
      <c r="F978" s="24"/>
      <c r="G978" s="167">
        <f t="shared" si="64"/>
        <v>-2.6019970154241414</v>
      </c>
      <c r="L978" s="23">
        <f t="shared" si="65"/>
        <v>40038.5</v>
      </c>
    </row>
    <row r="979" spans="1:12" ht="15">
      <c r="A979" s="24" t="s">
        <v>14</v>
      </c>
      <c r="B979" s="25">
        <v>40038</v>
      </c>
      <c r="C979" s="125">
        <v>3305100.84</v>
      </c>
      <c r="D979" s="160">
        <f t="shared" si="63"/>
        <v>3.1524650566236754</v>
      </c>
      <c r="E979" s="125">
        <v>6974.88</v>
      </c>
      <c r="F979" s="24"/>
      <c r="G979" s="167">
        <f t="shared" si="64"/>
        <v>3.1524523346130846</v>
      </c>
      <c r="L979" s="23">
        <f t="shared" si="65"/>
        <v>40039.5</v>
      </c>
    </row>
    <row r="980" spans="1:12" ht="15">
      <c r="A980" s="24" t="s">
        <v>15</v>
      </c>
      <c r="B980" s="25">
        <v>40039</v>
      </c>
      <c r="C980" s="125">
        <v>3270371.44</v>
      </c>
      <c r="D980" s="160">
        <f t="shared" si="63"/>
        <v>-1.0507818575363017</v>
      </c>
      <c r="E980" s="125">
        <v>6901.59</v>
      </c>
      <c r="F980" s="24"/>
      <c r="G980" s="167">
        <f t="shared" si="64"/>
        <v>-1.0507707659486609</v>
      </c>
      <c r="L980" s="23">
        <f t="shared" si="65"/>
        <v>40042.5</v>
      </c>
    </row>
    <row r="981" spans="1:12" s="146" customFormat="1">
      <c r="A981" s="139" t="s">
        <v>16</v>
      </c>
      <c r="B981" s="140">
        <v>40040</v>
      </c>
      <c r="C981" s="141">
        <v>3270371.44</v>
      </c>
      <c r="D981" s="163">
        <f t="shared" si="63"/>
        <v>0</v>
      </c>
      <c r="E981" s="141">
        <v>6901.59</v>
      </c>
      <c r="F981" s="139"/>
      <c r="G981" s="164">
        <f t="shared" si="64"/>
        <v>0</v>
      </c>
      <c r="H981" s="144"/>
      <c r="I981" s="144"/>
      <c r="J981" s="145"/>
      <c r="K981" s="145"/>
      <c r="L981" s="23" t="str">
        <f t="shared" si="65"/>
        <v>-</v>
      </c>
    </row>
    <row r="982" spans="1:12" s="146" customFormat="1">
      <c r="A982" s="139" t="s">
        <v>17</v>
      </c>
      <c r="B982" s="140">
        <v>40041</v>
      </c>
      <c r="C982" s="141">
        <v>3270371.44</v>
      </c>
      <c r="D982" s="163">
        <f t="shared" si="63"/>
        <v>0</v>
      </c>
      <c r="E982" s="141">
        <v>6901.59</v>
      </c>
      <c r="F982" s="139"/>
      <c r="G982" s="164">
        <f t="shared" si="64"/>
        <v>0</v>
      </c>
      <c r="H982" s="144"/>
      <c r="I982" s="144"/>
      <c r="J982" s="145"/>
      <c r="K982" s="145"/>
      <c r="L982" s="23" t="str">
        <f t="shared" si="65"/>
        <v>-</v>
      </c>
    </row>
    <row r="983" spans="1:12" ht="15">
      <c r="A983" s="24" t="s">
        <v>10</v>
      </c>
      <c r="B983" s="25">
        <v>40042</v>
      </c>
      <c r="C983" s="125">
        <v>3123833.89</v>
      </c>
      <c r="D983" s="160">
        <f t="shared" si="63"/>
        <v>-4.4807616715243759</v>
      </c>
      <c r="E983" s="125">
        <v>6592.34</v>
      </c>
      <c r="F983" s="24"/>
      <c r="G983" s="167">
        <f t="shared" si="64"/>
        <v>-4.4808515139265008</v>
      </c>
      <c r="L983" s="23">
        <f t="shared" si="65"/>
        <v>40043.5</v>
      </c>
    </row>
    <row r="984" spans="1:12" ht="15">
      <c r="A984" s="24" t="s">
        <v>12</v>
      </c>
      <c r="B984" s="25">
        <v>40043</v>
      </c>
      <c r="C984" s="125">
        <v>3130985.3</v>
      </c>
      <c r="D984" s="160">
        <f t="shared" si="63"/>
        <v>0.22893054662390142</v>
      </c>
      <c r="E984" s="125">
        <v>6607.44</v>
      </c>
      <c r="F984" s="24"/>
      <c r="G984" s="167">
        <f t="shared" si="64"/>
        <v>0.229053719923418</v>
      </c>
      <c r="L984" s="23">
        <f t="shared" si="65"/>
        <v>40044.5</v>
      </c>
    </row>
    <row r="985" spans="1:12" ht="15">
      <c r="A985" s="24" t="s">
        <v>13</v>
      </c>
      <c r="B985" s="25">
        <v>40044</v>
      </c>
      <c r="C985" s="125">
        <v>3090598.16</v>
      </c>
      <c r="D985" s="160">
        <f t="shared" si="63"/>
        <v>-1.289917905395457</v>
      </c>
      <c r="E985" s="125">
        <v>6522.21</v>
      </c>
      <c r="F985" s="24"/>
      <c r="G985" s="167">
        <f t="shared" si="64"/>
        <v>-1.289909556499939</v>
      </c>
      <c r="L985" s="23">
        <f t="shared" si="65"/>
        <v>40045.5</v>
      </c>
    </row>
    <row r="986" spans="1:12" ht="15">
      <c r="A986" s="159" t="s">
        <v>14</v>
      </c>
      <c r="B986" s="69">
        <v>40045</v>
      </c>
      <c r="C986" s="160">
        <v>3165626.8</v>
      </c>
      <c r="D986" s="160">
        <f t="shared" si="63"/>
        <v>2.4276413857697907</v>
      </c>
      <c r="E986" s="160">
        <v>6680.54</v>
      </c>
      <c r="F986" s="159"/>
      <c r="G986" s="167">
        <f t="shared" si="64"/>
        <v>2.4275513974557694</v>
      </c>
      <c r="L986" s="23">
        <f t="shared" si="65"/>
        <v>40046.5</v>
      </c>
    </row>
    <row r="987" spans="1:12" ht="15">
      <c r="A987" s="24" t="s">
        <v>15</v>
      </c>
      <c r="B987" s="25">
        <v>40046</v>
      </c>
      <c r="C987" s="125">
        <v>3241166.24</v>
      </c>
      <c r="D987" s="160">
        <f t="shared" si="63"/>
        <v>2.3862395908450238</v>
      </c>
      <c r="E987" s="125">
        <v>6839.96</v>
      </c>
      <c r="F987" s="24"/>
      <c r="G987" s="167">
        <f t="shared" si="64"/>
        <v>2.3863340388651229</v>
      </c>
      <c r="L987" s="23">
        <f t="shared" si="65"/>
        <v>40049.5</v>
      </c>
    </row>
    <row r="988" spans="1:12" ht="15">
      <c r="A988" s="24" t="s">
        <v>16</v>
      </c>
      <c r="B988" s="25">
        <v>40047</v>
      </c>
      <c r="C988" s="125">
        <v>3241166.24</v>
      </c>
      <c r="D988" s="160">
        <f t="shared" si="63"/>
        <v>0</v>
      </c>
      <c r="E988" s="125">
        <v>6839.96</v>
      </c>
      <c r="F988" s="24"/>
      <c r="G988" s="167">
        <f t="shared" si="64"/>
        <v>0</v>
      </c>
      <c r="L988" s="23" t="str">
        <f t="shared" si="65"/>
        <v>-</v>
      </c>
    </row>
    <row r="989" spans="1:12" ht="15">
      <c r="A989" s="24" t="s">
        <v>17</v>
      </c>
      <c r="B989" s="25">
        <v>40048</v>
      </c>
      <c r="C989" s="125">
        <v>3241166.24</v>
      </c>
      <c r="D989" s="160">
        <f t="shared" si="63"/>
        <v>0</v>
      </c>
      <c r="E989" s="125">
        <v>6839.96</v>
      </c>
      <c r="F989" s="24"/>
      <c r="G989" s="167">
        <f t="shared" si="64"/>
        <v>0</v>
      </c>
      <c r="L989" s="23" t="str">
        <f t="shared" si="65"/>
        <v>-</v>
      </c>
    </row>
    <row r="990" spans="1:12" ht="15">
      <c r="A990" s="24" t="s">
        <v>10</v>
      </c>
      <c r="B990" s="25">
        <v>40049</v>
      </c>
      <c r="C990" s="125">
        <v>3355738.5</v>
      </c>
      <c r="D990" s="160">
        <f t="shared" si="63"/>
        <v>3.5349084717110886</v>
      </c>
      <c r="E990" s="125">
        <v>7081.74</v>
      </c>
      <c r="F990" s="24"/>
      <c r="G990" s="167">
        <f t="shared" si="64"/>
        <v>3.5348159930759793</v>
      </c>
      <c r="L990" s="23">
        <f t="shared" si="65"/>
        <v>40050.5</v>
      </c>
    </row>
    <row r="991" spans="1:12" ht="15">
      <c r="A991" s="24" t="s">
        <v>12</v>
      </c>
      <c r="B991" s="25">
        <v>40050</v>
      </c>
      <c r="C991" s="125">
        <v>3364498.11</v>
      </c>
      <c r="D991" s="160">
        <f t="shared" si="63"/>
        <v>0.26103374860704642</v>
      </c>
      <c r="E991" s="125">
        <v>7100.23</v>
      </c>
      <c r="F991" s="24"/>
      <c r="G991" s="167">
        <f t="shared" si="64"/>
        <v>0.26109402491477773</v>
      </c>
      <c r="L991" s="23">
        <f t="shared" si="65"/>
        <v>40051.5</v>
      </c>
    </row>
    <row r="992" spans="1:12" ht="15">
      <c r="A992" s="156" t="s">
        <v>13</v>
      </c>
      <c r="B992" s="25">
        <v>40051</v>
      </c>
      <c r="C992" s="125">
        <v>3332764.21</v>
      </c>
      <c r="D992" s="160">
        <f t="shared" si="63"/>
        <v>-0.94319862762532236</v>
      </c>
      <c r="E992" s="157">
        <v>7033.26</v>
      </c>
      <c r="F992" s="158"/>
      <c r="G992" s="167">
        <f t="shared" si="64"/>
        <v>-0.94320888196578623</v>
      </c>
      <c r="L992" s="23">
        <f t="shared" si="65"/>
        <v>40052.5</v>
      </c>
    </row>
    <row r="993" spans="1:12" ht="15">
      <c r="A993" s="24" t="s">
        <v>14</v>
      </c>
      <c r="B993" s="25">
        <v>40052</v>
      </c>
      <c r="C993" s="125">
        <v>3298851.59</v>
      </c>
      <c r="D993" s="160">
        <f t="shared" si="63"/>
        <v>-1.017552333832825</v>
      </c>
      <c r="E993" s="125">
        <v>6961.69</v>
      </c>
      <c r="F993" s="24"/>
      <c r="G993" s="167">
        <f t="shared" si="64"/>
        <v>-1.0175935483687595</v>
      </c>
      <c r="L993" s="23">
        <f t="shared" si="65"/>
        <v>40053.5</v>
      </c>
    </row>
    <row r="994" spans="1:12" ht="15">
      <c r="A994" s="24" t="s">
        <v>15</v>
      </c>
      <c r="B994" s="25">
        <v>40053</v>
      </c>
      <c r="C994" s="125">
        <v>3343648.02</v>
      </c>
      <c r="D994" s="160">
        <f t="shared" si="63"/>
        <v>1.3579401430423297</v>
      </c>
      <c r="E994" s="125">
        <v>7056.23</v>
      </c>
      <c r="F994" s="24"/>
      <c r="G994" s="167">
        <f t="shared" si="64"/>
        <v>1.3580035882091845</v>
      </c>
      <c r="L994" s="23">
        <f t="shared" si="65"/>
        <v>40056.5</v>
      </c>
    </row>
    <row r="995" spans="1:12" s="146" customFormat="1">
      <c r="A995" s="139" t="s">
        <v>16</v>
      </c>
      <c r="B995" s="140">
        <v>40054</v>
      </c>
      <c r="C995" s="141">
        <v>3343648.02</v>
      </c>
      <c r="D995" s="163">
        <f t="shared" si="63"/>
        <v>0</v>
      </c>
      <c r="E995" s="141">
        <v>7056.23</v>
      </c>
      <c r="F995" s="139"/>
      <c r="G995" s="164">
        <f t="shared" si="64"/>
        <v>0</v>
      </c>
      <c r="H995" s="144"/>
      <c r="I995" s="144"/>
      <c r="J995" s="145"/>
      <c r="K995" s="145"/>
      <c r="L995" s="23" t="str">
        <f t="shared" si="65"/>
        <v>-</v>
      </c>
    </row>
    <row r="996" spans="1:12" s="146" customFormat="1">
      <c r="A996" s="139" t="s">
        <v>17</v>
      </c>
      <c r="B996" s="140">
        <v>40055</v>
      </c>
      <c r="C996" s="141">
        <v>3343648.02</v>
      </c>
      <c r="D996" s="163">
        <f t="shared" si="63"/>
        <v>0</v>
      </c>
      <c r="E996" s="141">
        <v>7056.23</v>
      </c>
      <c r="F996" s="139"/>
      <c r="G996" s="164">
        <f t="shared" si="64"/>
        <v>0</v>
      </c>
      <c r="H996" s="144"/>
      <c r="I996" s="144"/>
      <c r="J996" s="145"/>
      <c r="K996" s="145"/>
      <c r="L996" s="23" t="str">
        <f t="shared" si="65"/>
        <v>-</v>
      </c>
    </row>
    <row r="997" spans="1:12" ht="15">
      <c r="A997" s="58" t="s">
        <v>10</v>
      </c>
      <c r="B997" s="147">
        <v>40056</v>
      </c>
      <c r="C997" s="125">
        <v>3297508.58</v>
      </c>
      <c r="D997" s="160">
        <f t="shared" si="63"/>
        <v>-1.3799131883504874</v>
      </c>
      <c r="E997" s="125">
        <v>6958.86</v>
      </c>
      <c r="F997" s="58"/>
      <c r="G997" s="167">
        <f t="shared" si="64"/>
        <v>-1.379915337226818</v>
      </c>
      <c r="L997" s="23">
        <f t="shared" si="65"/>
        <v>40057.5</v>
      </c>
    </row>
    <row r="998" spans="1:12" ht="15">
      <c r="A998" s="58" t="s">
        <v>12</v>
      </c>
      <c r="B998" s="147">
        <v>40057</v>
      </c>
      <c r="C998" s="125">
        <v>3313035.7</v>
      </c>
      <c r="D998" s="160">
        <f t="shared" si="63"/>
        <v>0.47087428655000224</v>
      </c>
      <c r="E998" s="125">
        <v>6991.62</v>
      </c>
      <c r="F998" s="58"/>
      <c r="G998" s="167">
        <f t="shared" si="64"/>
        <v>0.47076676352161451</v>
      </c>
      <c r="L998" s="23">
        <f t="shared" si="65"/>
        <v>40058.5</v>
      </c>
    </row>
    <row r="999" spans="1:12" ht="15">
      <c r="A999" s="24" t="s">
        <v>20</v>
      </c>
      <c r="B999" s="25">
        <v>40058</v>
      </c>
      <c r="C999" s="125">
        <v>3251858.33</v>
      </c>
      <c r="D999" s="160">
        <f t="shared" si="63"/>
        <v>-1.8465653720544004</v>
      </c>
      <c r="E999" s="125">
        <v>6862.52</v>
      </c>
      <c r="F999" s="24"/>
      <c r="G999" s="167">
        <f t="shared" si="64"/>
        <v>-1.8464962340630564</v>
      </c>
      <c r="L999" s="23">
        <f t="shared" si="65"/>
        <v>40059.5</v>
      </c>
    </row>
    <row r="1000" spans="1:12" ht="15">
      <c r="A1000" s="24" t="s">
        <v>14</v>
      </c>
      <c r="B1000" s="25">
        <v>40059</v>
      </c>
      <c r="C1000" s="125">
        <v>3298472.56</v>
      </c>
      <c r="D1000" s="160">
        <f t="shared" si="63"/>
        <v>1.4334643539037564</v>
      </c>
      <c r="E1000" s="125">
        <v>6960.89</v>
      </c>
      <c r="F1000" s="24"/>
      <c r="G1000" s="167">
        <f t="shared" si="64"/>
        <v>1.4334384453524345</v>
      </c>
      <c r="L1000" s="23">
        <f t="shared" si="65"/>
        <v>40060.5</v>
      </c>
    </row>
    <row r="1001" spans="1:12" ht="15">
      <c r="A1001" s="24" t="s">
        <v>15</v>
      </c>
      <c r="B1001" s="25">
        <v>40060</v>
      </c>
      <c r="C1001" s="125">
        <v>3317467.79</v>
      </c>
      <c r="D1001" s="160">
        <f t="shared" si="63"/>
        <v>0.57587958227549962</v>
      </c>
      <c r="E1001" s="125">
        <v>7000.98</v>
      </c>
      <c r="F1001" s="24"/>
      <c r="G1001" s="167">
        <f t="shared" si="64"/>
        <v>0.57593210063654554</v>
      </c>
      <c r="L1001" s="23">
        <f t="shared" si="65"/>
        <v>40063.5</v>
      </c>
    </row>
    <row r="1002" spans="1:12" s="146" customFormat="1">
      <c r="A1002" s="139" t="s">
        <v>16</v>
      </c>
      <c r="B1002" s="140">
        <v>40061</v>
      </c>
      <c r="C1002" s="141">
        <v>3317467.79</v>
      </c>
      <c r="D1002" s="163">
        <f t="shared" si="63"/>
        <v>0</v>
      </c>
      <c r="E1002" s="141">
        <v>7000.98</v>
      </c>
      <c r="F1002" s="139"/>
      <c r="G1002" s="164">
        <f t="shared" si="64"/>
        <v>0</v>
      </c>
      <c r="H1002" s="144"/>
      <c r="I1002" s="144"/>
      <c r="J1002" s="145"/>
      <c r="K1002" s="145"/>
      <c r="L1002" s="23" t="str">
        <f t="shared" si="65"/>
        <v>-</v>
      </c>
    </row>
    <row r="1003" spans="1:12" s="146" customFormat="1">
      <c r="A1003" s="139" t="s">
        <v>17</v>
      </c>
      <c r="B1003" s="140">
        <v>40062</v>
      </c>
      <c r="C1003" s="141">
        <v>3317467.79</v>
      </c>
      <c r="D1003" s="163">
        <f t="shared" si="63"/>
        <v>0</v>
      </c>
      <c r="E1003" s="141">
        <v>7000.98</v>
      </c>
      <c r="F1003" s="139"/>
      <c r="G1003" s="164">
        <f t="shared" si="64"/>
        <v>0</v>
      </c>
      <c r="H1003" s="144"/>
      <c r="I1003" s="144"/>
      <c r="J1003" s="145"/>
      <c r="K1003" s="145"/>
      <c r="L1003" s="23" t="str">
        <f t="shared" si="65"/>
        <v>-</v>
      </c>
    </row>
    <row r="1004" spans="1:12" ht="15">
      <c r="A1004" s="24" t="s">
        <v>10</v>
      </c>
      <c r="B1004" s="25">
        <v>40063</v>
      </c>
      <c r="C1004" s="125">
        <v>3328141.88</v>
      </c>
      <c r="D1004" s="160">
        <f t="shared" si="63"/>
        <v>0.3217541412813491</v>
      </c>
      <c r="E1004" s="125">
        <v>7023.5</v>
      </c>
      <c r="F1004" s="24"/>
      <c r="G1004" s="167">
        <f t="shared" si="64"/>
        <v>0.32166925201900931</v>
      </c>
      <c r="L1004" s="23">
        <f t="shared" si="65"/>
        <v>40064.5</v>
      </c>
    </row>
    <row r="1005" spans="1:12" ht="15">
      <c r="A1005" s="24" t="s">
        <v>12</v>
      </c>
      <c r="B1005" s="25">
        <v>40064</v>
      </c>
      <c r="C1005" s="125">
        <v>3432432.62</v>
      </c>
      <c r="D1005" s="160">
        <f t="shared" si="63"/>
        <v>3.133602585476321</v>
      </c>
      <c r="E1005" s="125">
        <v>7243.59</v>
      </c>
      <c r="F1005" s="24"/>
      <c r="G1005" s="167">
        <f t="shared" si="64"/>
        <v>3.1336228376165751</v>
      </c>
      <c r="L1005" s="23">
        <f t="shared" si="65"/>
        <v>40065.5</v>
      </c>
    </row>
    <row r="1006" spans="1:12" ht="15">
      <c r="A1006" s="24" t="s">
        <v>13</v>
      </c>
      <c r="B1006" s="25">
        <v>40065</v>
      </c>
      <c r="C1006" s="125">
        <v>3491032.85</v>
      </c>
      <c r="D1006" s="160">
        <f t="shared" si="63"/>
        <v>1.7072507019817325</v>
      </c>
      <c r="E1006" s="125">
        <v>7367.26</v>
      </c>
      <c r="F1006" s="24"/>
      <c r="G1006" s="167">
        <f t="shared" si="64"/>
        <v>1.7073025944317675</v>
      </c>
      <c r="L1006" s="23">
        <f t="shared" si="65"/>
        <v>40066.5</v>
      </c>
    </row>
    <row r="1007" spans="1:12" ht="15">
      <c r="A1007" s="24" t="s">
        <v>14</v>
      </c>
      <c r="B1007" s="25">
        <v>40066</v>
      </c>
      <c r="C1007" s="125">
        <v>3509667.06</v>
      </c>
      <c r="D1007" s="160">
        <f t="shared" si="63"/>
        <v>0.53377355071293475</v>
      </c>
      <c r="E1007" s="125">
        <v>7406.58</v>
      </c>
      <c r="F1007" s="24"/>
      <c r="G1007" s="167">
        <f t="shared" si="64"/>
        <v>0.53371266929631511</v>
      </c>
      <c r="L1007" s="23">
        <f t="shared" si="65"/>
        <v>40067.5</v>
      </c>
    </row>
    <row r="1008" spans="1:12" ht="15">
      <c r="A1008" s="24" t="s">
        <v>15</v>
      </c>
      <c r="B1008" s="25">
        <v>40067</v>
      </c>
      <c r="C1008" s="125">
        <v>3541425.17</v>
      </c>
      <c r="D1008" s="160">
        <f t="shared" si="63"/>
        <v>0.90487529036443326</v>
      </c>
      <c r="E1008" s="125">
        <v>7473.6</v>
      </c>
      <c r="F1008" s="24"/>
      <c r="G1008" s="167">
        <f t="shared" si="64"/>
        <v>0.90487107409898282</v>
      </c>
      <c r="L1008" s="23">
        <f t="shared" si="65"/>
        <v>40070.5</v>
      </c>
    </row>
    <row r="1009" spans="1:12" s="146" customFormat="1">
      <c r="A1009" s="139" t="s">
        <v>16</v>
      </c>
      <c r="B1009" s="140">
        <v>40068</v>
      </c>
      <c r="C1009" s="141">
        <v>3541425.17</v>
      </c>
      <c r="D1009" s="163">
        <f t="shared" si="63"/>
        <v>0</v>
      </c>
      <c r="E1009" s="141">
        <v>7473.6</v>
      </c>
      <c r="F1009" s="139"/>
      <c r="G1009" s="164">
        <f t="shared" si="64"/>
        <v>0</v>
      </c>
      <c r="H1009" s="144"/>
      <c r="I1009" s="144"/>
      <c r="J1009" s="145"/>
      <c r="K1009" s="145"/>
      <c r="L1009" s="23" t="str">
        <f t="shared" si="65"/>
        <v>-</v>
      </c>
    </row>
    <row r="1010" spans="1:12" s="146" customFormat="1">
      <c r="A1010" s="139" t="s">
        <v>17</v>
      </c>
      <c r="B1010" s="140">
        <v>40069</v>
      </c>
      <c r="C1010" s="141">
        <v>3541425.17</v>
      </c>
      <c r="D1010" s="163">
        <f t="shared" si="63"/>
        <v>0</v>
      </c>
      <c r="E1010" s="141">
        <v>7473.6</v>
      </c>
      <c r="F1010" s="139"/>
      <c r="G1010" s="164">
        <f t="shared" si="64"/>
        <v>0</v>
      </c>
      <c r="H1010" s="144"/>
      <c r="I1010" s="144"/>
      <c r="J1010" s="145"/>
      <c r="K1010" s="145"/>
      <c r="L1010" s="23" t="str">
        <f t="shared" si="65"/>
        <v>-</v>
      </c>
    </row>
    <row r="1011" spans="1:12" ht="15">
      <c r="A1011" s="24" t="s">
        <v>10</v>
      </c>
      <c r="B1011" s="25">
        <v>40070</v>
      </c>
      <c r="C1011" s="125">
        <v>3520651.59</v>
      </c>
      <c r="D1011" s="160">
        <f t="shared" si="63"/>
        <v>-0.58658813903443496</v>
      </c>
      <c r="E1011" s="125">
        <v>7429.76</v>
      </c>
      <c r="F1011" s="24"/>
      <c r="G1011" s="167">
        <f t="shared" si="64"/>
        <v>-0.58659815885249611</v>
      </c>
      <c r="L1011" s="23">
        <f t="shared" si="65"/>
        <v>40071.5</v>
      </c>
    </row>
    <row r="1012" spans="1:12" ht="15">
      <c r="A1012" s="24" t="s">
        <v>12</v>
      </c>
      <c r="B1012" s="25">
        <v>40071</v>
      </c>
      <c r="C1012" s="125">
        <v>3621978.23</v>
      </c>
      <c r="D1012" s="160">
        <f t="shared" si="63"/>
        <v>2.8780649663774351</v>
      </c>
      <c r="E1012" s="125">
        <v>7643.6</v>
      </c>
      <c r="F1012" s="24"/>
      <c r="G1012" s="167">
        <f t="shared" si="64"/>
        <v>2.878154879834613</v>
      </c>
      <c r="L1012" s="23">
        <f t="shared" si="65"/>
        <v>40072.5</v>
      </c>
    </row>
    <row r="1013" spans="1:12" ht="15">
      <c r="A1013" s="24" t="s">
        <v>13</v>
      </c>
      <c r="B1013" s="25">
        <v>40072</v>
      </c>
      <c r="C1013" s="125">
        <v>3693188.58</v>
      </c>
      <c r="D1013" s="160">
        <f t="shared" si="63"/>
        <v>1.966062341572939</v>
      </c>
      <c r="E1013" s="125">
        <v>7793.88</v>
      </c>
      <c r="F1013" s="24"/>
      <c r="G1013" s="167">
        <f t="shared" si="64"/>
        <v>1.9660892773038847</v>
      </c>
      <c r="L1013" s="23">
        <f t="shared" si="65"/>
        <v>40073.5</v>
      </c>
    </row>
    <row r="1014" spans="1:12" ht="15">
      <c r="A1014" s="24" t="s">
        <v>14</v>
      </c>
      <c r="B1014" s="25">
        <v>40073</v>
      </c>
      <c r="C1014" s="125">
        <v>3669289.42</v>
      </c>
      <c r="D1014" s="160">
        <f t="shared" si="63"/>
        <v>-0.64711453212606185</v>
      </c>
      <c r="E1014" s="125">
        <v>7743.44</v>
      </c>
      <c r="F1014" s="24"/>
      <c r="G1014" s="167">
        <f t="shared" si="64"/>
        <v>-0.64717444969643501</v>
      </c>
      <c r="L1014" s="23">
        <f t="shared" si="65"/>
        <v>40074.5</v>
      </c>
    </row>
    <row r="1015" spans="1:12" ht="15">
      <c r="A1015" s="24" t="s">
        <v>15</v>
      </c>
      <c r="B1015" s="25">
        <v>40074</v>
      </c>
      <c r="C1015" s="125">
        <v>3626474.42</v>
      </c>
      <c r="D1015" s="160">
        <f t="shared" si="63"/>
        <v>-1.1668471766394486</v>
      </c>
      <c r="E1015" s="125">
        <v>7653.09</v>
      </c>
      <c r="F1015" s="24"/>
      <c r="G1015" s="167">
        <f t="shared" si="64"/>
        <v>-1.1667940863492126</v>
      </c>
      <c r="L1015" s="23">
        <f t="shared" si="65"/>
        <v>40077.5</v>
      </c>
    </row>
    <row r="1016" spans="1:12" s="146" customFormat="1">
      <c r="A1016" s="139" t="s">
        <v>16</v>
      </c>
      <c r="B1016" s="140">
        <v>40075</v>
      </c>
      <c r="C1016" s="141">
        <v>3626474.42</v>
      </c>
      <c r="D1016" s="163">
        <f t="shared" si="63"/>
        <v>0</v>
      </c>
      <c r="E1016" s="141">
        <v>7653.09</v>
      </c>
      <c r="F1016" s="139"/>
      <c r="G1016" s="164">
        <f t="shared" si="64"/>
        <v>0</v>
      </c>
      <c r="H1016" s="144"/>
      <c r="I1016" s="144"/>
      <c r="J1016" s="145"/>
      <c r="K1016" s="145"/>
      <c r="L1016" s="23" t="str">
        <f t="shared" si="65"/>
        <v>-</v>
      </c>
    </row>
    <row r="1017" spans="1:12" s="146" customFormat="1">
      <c r="A1017" s="139" t="s">
        <v>17</v>
      </c>
      <c r="B1017" s="140">
        <v>40076</v>
      </c>
      <c r="C1017" s="141">
        <v>3626474.42</v>
      </c>
      <c r="D1017" s="163">
        <f t="shared" si="63"/>
        <v>0</v>
      </c>
      <c r="E1017" s="141">
        <v>7653.09</v>
      </c>
      <c r="F1017" s="139"/>
      <c r="G1017" s="164">
        <f t="shared" si="64"/>
        <v>0</v>
      </c>
      <c r="H1017" s="144"/>
      <c r="I1017" s="144"/>
      <c r="J1017" s="145"/>
      <c r="K1017" s="145"/>
      <c r="L1017" s="23" t="str">
        <f t="shared" si="65"/>
        <v>-</v>
      </c>
    </row>
    <row r="1018" spans="1:12" ht="15">
      <c r="A1018" s="24" t="s">
        <v>10</v>
      </c>
      <c r="B1018" s="25">
        <v>40077</v>
      </c>
      <c r="C1018" s="125">
        <v>3553586.45</v>
      </c>
      <c r="D1018" s="160">
        <f t="shared" si="63"/>
        <v>-2.0098851269437534</v>
      </c>
      <c r="E1018" s="125">
        <v>7499.27</v>
      </c>
      <c r="F1018" s="24"/>
      <c r="G1018" s="167">
        <f t="shared" si="64"/>
        <v>-2.0099071094159315</v>
      </c>
      <c r="L1018" s="23">
        <f t="shared" si="65"/>
        <v>40078.5</v>
      </c>
    </row>
    <row r="1019" spans="1:12" ht="15">
      <c r="A1019" s="24" t="s">
        <v>12</v>
      </c>
      <c r="B1019" s="25">
        <v>40078</v>
      </c>
      <c r="C1019" s="125">
        <v>3606272.08</v>
      </c>
      <c r="D1019" s="160">
        <f t="shared" si="63"/>
        <v>1.4826044262972662</v>
      </c>
      <c r="E1019" s="125">
        <v>7610.45</v>
      </c>
      <c r="F1019" s="24"/>
      <c r="G1019" s="167">
        <f t="shared" si="64"/>
        <v>1.4825443009786201</v>
      </c>
      <c r="L1019" s="23">
        <f t="shared" si="65"/>
        <v>40079.5</v>
      </c>
    </row>
    <row r="1020" spans="1:12" ht="15">
      <c r="A1020" s="24" t="s">
        <v>13</v>
      </c>
      <c r="B1020" s="25">
        <v>40079</v>
      </c>
      <c r="C1020" s="125">
        <v>3657263.46</v>
      </c>
      <c r="D1020" s="160">
        <f t="shared" si="63"/>
        <v>1.4139637517311197</v>
      </c>
      <c r="E1020" s="125">
        <v>7718.06</v>
      </c>
      <c r="F1020" s="24"/>
      <c r="G1020" s="167">
        <f t="shared" si="64"/>
        <v>1.413976834484171</v>
      </c>
      <c r="L1020" s="23">
        <f t="shared" si="65"/>
        <v>40080.5</v>
      </c>
    </row>
    <row r="1021" spans="1:12" ht="15">
      <c r="A1021" s="24" t="s">
        <v>14</v>
      </c>
      <c r="B1021" s="25">
        <v>40080</v>
      </c>
      <c r="C1021" s="125">
        <v>3606613.84</v>
      </c>
      <c r="D1021" s="160">
        <f t="shared" si="63"/>
        <v>-1.3849048763908334</v>
      </c>
      <c r="E1021" s="125">
        <v>7611.17</v>
      </c>
      <c r="F1021" s="24"/>
      <c r="G1021" s="167">
        <f t="shared" si="64"/>
        <v>-1.3849335195632104</v>
      </c>
      <c r="L1021" s="23">
        <f t="shared" si="65"/>
        <v>40081.5</v>
      </c>
    </row>
    <row r="1022" spans="1:12" ht="15">
      <c r="A1022" s="24" t="s">
        <v>15</v>
      </c>
      <c r="B1022" s="25">
        <v>40081</v>
      </c>
      <c r="C1022" s="125">
        <v>3559081.97</v>
      </c>
      <c r="D1022" s="160">
        <f t="shared" si="63"/>
        <v>-1.3179084900311826</v>
      </c>
      <c r="E1022" s="125">
        <v>7510.87</v>
      </c>
      <c r="F1022" s="24"/>
      <c r="G1022" s="167">
        <f t="shared" si="64"/>
        <v>-1.3178000228611395</v>
      </c>
      <c r="L1022" s="23">
        <f t="shared" si="65"/>
        <v>40084.5</v>
      </c>
    </row>
    <row r="1023" spans="1:12" s="146" customFormat="1">
      <c r="A1023" s="139" t="s">
        <v>16</v>
      </c>
      <c r="B1023" s="140">
        <v>40082</v>
      </c>
      <c r="C1023" s="141">
        <v>3559081.97</v>
      </c>
      <c r="D1023" s="163">
        <f t="shared" si="63"/>
        <v>0</v>
      </c>
      <c r="E1023" s="141">
        <v>7510.87</v>
      </c>
      <c r="F1023" s="139"/>
      <c r="G1023" s="164">
        <f t="shared" si="64"/>
        <v>0</v>
      </c>
      <c r="H1023" s="144"/>
      <c r="I1023" s="144"/>
      <c r="J1023" s="145"/>
      <c r="K1023" s="145"/>
      <c r="L1023" s="23" t="str">
        <f t="shared" si="65"/>
        <v>-</v>
      </c>
    </row>
    <row r="1024" spans="1:12" s="146" customFormat="1">
      <c r="A1024" s="139" t="s">
        <v>17</v>
      </c>
      <c r="B1024" s="140">
        <v>40083</v>
      </c>
      <c r="C1024" s="141">
        <v>3559081.97</v>
      </c>
      <c r="D1024" s="163">
        <f t="shared" si="63"/>
        <v>0</v>
      </c>
      <c r="E1024" s="141">
        <v>7510.87</v>
      </c>
      <c r="F1024" s="139"/>
      <c r="G1024" s="164">
        <f t="shared" si="64"/>
        <v>0</v>
      </c>
      <c r="H1024" s="144"/>
      <c r="I1024" s="144"/>
      <c r="J1024" s="145"/>
      <c r="K1024" s="145"/>
      <c r="L1024" s="23" t="str">
        <f t="shared" si="65"/>
        <v>-</v>
      </c>
    </row>
    <row r="1025" spans="1:12" ht="15">
      <c r="A1025" s="125" t="s">
        <v>10</v>
      </c>
      <c r="B1025" s="129">
        <v>40084</v>
      </c>
      <c r="C1025" s="125">
        <v>3566161.9</v>
      </c>
      <c r="D1025" s="161">
        <f t="shared" si="63"/>
        <v>0.19892573589699319</v>
      </c>
      <c r="E1025" s="125">
        <v>7525.81</v>
      </c>
      <c r="F1025" s="125"/>
      <c r="G1025" s="162">
        <f t="shared" si="64"/>
        <v>0.19891171062740415</v>
      </c>
      <c r="L1025" s="23">
        <f t="shared" si="65"/>
        <v>40085.5</v>
      </c>
    </row>
    <row r="1026" spans="1:12" ht="15">
      <c r="A1026" s="24" t="s">
        <v>12</v>
      </c>
      <c r="B1026" s="25">
        <v>40085</v>
      </c>
      <c r="C1026" s="125">
        <v>3637368.85</v>
      </c>
      <c r="D1026" s="161">
        <f t="shared" si="63"/>
        <v>1.9967391272953758</v>
      </c>
      <c r="E1026" s="125">
        <v>7676.08</v>
      </c>
      <c r="F1026" s="24"/>
      <c r="G1026" s="162">
        <f t="shared" si="64"/>
        <v>1.9967285913409922</v>
      </c>
      <c r="L1026" s="23">
        <f t="shared" si="65"/>
        <v>40086.5</v>
      </c>
    </row>
    <row r="1027" spans="1:12" ht="15">
      <c r="A1027" s="24" t="s">
        <v>13</v>
      </c>
      <c r="B1027" s="25">
        <v>40086</v>
      </c>
      <c r="C1027" s="125">
        <v>3642157.72</v>
      </c>
      <c r="D1027" s="161">
        <f t="shared" si="63"/>
        <v>0.13165753041515468</v>
      </c>
      <c r="E1027" s="125">
        <v>7686.18</v>
      </c>
      <c r="F1027" s="24"/>
      <c r="G1027" s="162">
        <f t="shared" si="64"/>
        <v>0.1315775760544492</v>
      </c>
      <c r="L1027" s="23">
        <f t="shared" si="65"/>
        <v>40087.5</v>
      </c>
    </row>
    <row r="1028" spans="1:12" ht="15">
      <c r="A1028" s="24" t="s">
        <v>14</v>
      </c>
      <c r="B1028" s="25">
        <v>40087</v>
      </c>
      <c r="C1028" s="125">
        <v>3655557.25</v>
      </c>
      <c r="D1028" s="161">
        <f t="shared" si="63"/>
        <v>0.36790087168437596</v>
      </c>
      <c r="E1028" s="125">
        <v>7714.46</v>
      </c>
      <c r="F1028" s="24"/>
      <c r="G1028" s="162">
        <f t="shared" si="64"/>
        <v>0.36793309550387504</v>
      </c>
      <c r="L1028" s="23">
        <f t="shared" ref="L1028:L1091" si="66">IF(OR(A1028="сб",A1028="вс"),"-",IF(A1028="пт",B1028+3.5,B1028+1.5))</f>
        <v>40088.5</v>
      </c>
    </row>
    <row r="1029" spans="1:12" ht="15">
      <c r="A1029" s="24" t="s">
        <v>15</v>
      </c>
      <c r="B1029" s="25">
        <v>40088</v>
      </c>
      <c r="C1029" s="125">
        <v>3529495.52</v>
      </c>
      <c r="D1029" s="161">
        <f t="shared" si="63"/>
        <v>-3.4484955747854853</v>
      </c>
      <c r="E1029" s="125">
        <v>7448.43</v>
      </c>
      <c r="F1029" s="24"/>
      <c r="G1029" s="162">
        <f t="shared" si="64"/>
        <v>-3.4484591274048961</v>
      </c>
      <c r="L1029" s="23">
        <f t="shared" si="66"/>
        <v>40091.5</v>
      </c>
    </row>
    <row r="1030" spans="1:12" s="146" customFormat="1">
      <c r="A1030" s="139" t="s">
        <v>16</v>
      </c>
      <c r="B1030" s="140">
        <v>40089</v>
      </c>
      <c r="C1030" s="141">
        <v>3529495.52</v>
      </c>
      <c r="D1030" s="163">
        <f t="shared" si="63"/>
        <v>0</v>
      </c>
      <c r="E1030" s="141">
        <v>7448.43</v>
      </c>
      <c r="F1030" s="139"/>
      <c r="G1030" s="164">
        <f t="shared" si="64"/>
        <v>0</v>
      </c>
      <c r="H1030" s="144"/>
      <c r="I1030" s="144"/>
      <c r="J1030" s="145"/>
      <c r="K1030" s="145"/>
      <c r="L1030" s="23" t="str">
        <f t="shared" si="66"/>
        <v>-</v>
      </c>
    </row>
    <row r="1031" spans="1:12" s="146" customFormat="1">
      <c r="A1031" s="139" t="s">
        <v>17</v>
      </c>
      <c r="B1031" s="140">
        <v>40090</v>
      </c>
      <c r="C1031" s="141">
        <v>3529495.52</v>
      </c>
      <c r="D1031" s="163">
        <f t="shared" si="63"/>
        <v>0</v>
      </c>
      <c r="E1031" s="141">
        <v>7448.43</v>
      </c>
      <c r="F1031" s="139"/>
      <c r="G1031" s="164">
        <f t="shared" si="64"/>
        <v>0</v>
      </c>
      <c r="H1031" s="144"/>
      <c r="I1031" s="144"/>
      <c r="J1031" s="145"/>
      <c r="K1031" s="145"/>
      <c r="L1031" s="23" t="str">
        <f t="shared" si="66"/>
        <v>-</v>
      </c>
    </row>
    <row r="1032" spans="1:12" ht="15">
      <c r="A1032" s="24" t="s">
        <v>10</v>
      </c>
      <c r="B1032" s="25">
        <v>40091</v>
      </c>
      <c r="C1032" s="125">
        <v>3552755.85</v>
      </c>
      <c r="D1032" s="161">
        <f t="shared" si="63"/>
        <v>0.65902704418222569</v>
      </c>
      <c r="E1032" s="125">
        <v>7497.51</v>
      </c>
      <c r="F1032" s="24"/>
      <c r="G1032" s="162">
        <f t="shared" si="64"/>
        <v>0.65893080823743966</v>
      </c>
      <c r="L1032" s="23">
        <f t="shared" si="66"/>
        <v>40092.5</v>
      </c>
    </row>
    <row r="1033" spans="1:12" ht="15">
      <c r="A1033" s="24" t="s">
        <v>12</v>
      </c>
      <c r="B1033" s="25">
        <v>40092</v>
      </c>
      <c r="C1033" s="125">
        <v>3633081</v>
      </c>
      <c r="D1033" s="161">
        <f t="shared" si="63"/>
        <v>2.2609251350609951</v>
      </c>
      <c r="E1033" s="125">
        <v>7667.03</v>
      </c>
      <c r="F1033" s="24"/>
      <c r="G1033" s="162">
        <f t="shared" si="64"/>
        <v>2.2610173244183671</v>
      </c>
      <c r="L1033" s="23">
        <f t="shared" si="66"/>
        <v>40093.5</v>
      </c>
    </row>
    <row r="1034" spans="1:12" ht="15">
      <c r="A1034" s="24" t="s">
        <v>13</v>
      </c>
      <c r="B1034" s="25">
        <v>40093</v>
      </c>
      <c r="C1034" s="125">
        <v>3718266.24</v>
      </c>
      <c r="D1034" s="161">
        <f t="shared" si="63"/>
        <v>2.3447107289928359</v>
      </c>
      <c r="E1034" s="125">
        <v>7846.8</v>
      </c>
      <c r="F1034" s="24"/>
      <c r="G1034" s="162">
        <f t="shared" si="64"/>
        <v>2.344714967855877</v>
      </c>
      <c r="L1034" s="23">
        <f t="shared" si="66"/>
        <v>40094.5</v>
      </c>
    </row>
    <row r="1035" spans="1:12" ht="15">
      <c r="A1035" s="24" t="s">
        <v>14</v>
      </c>
      <c r="B1035" s="25">
        <v>40094</v>
      </c>
      <c r="C1035" s="125">
        <v>3797787.26</v>
      </c>
      <c r="D1035" s="161">
        <f t="shared" si="63"/>
        <v>2.1386585808336185</v>
      </c>
      <c r="E1035" s="125">
        <v>8014.61</v>
      </c>
      <c r="F1035" s="24"/>
      <c r="G1035" s="162">
        <f t="shared" si="64"/>
        <v>2.1385787837080019</v>
      </c>
      <c r="L1035" s="23">
        <f t="shared" si="66"/>
        <v>40095.5</v>
      </c>
    </row>
    <row r="1036" spans="1:12" ht="15">
      <c r="A1036" s="24" t="s">
        <v>15</v>
      </c>
      <c r="B1036" s="25">
        <v>40095</v>
      </c>
      <c r="C1036" s="125">
        <v>3870283.92</v>
      </c>
      <c r="D1036" s="161">
        <f t="shared" si="63"/>
        <v>1.9089184052926689</v>
      </c>
      <c r="E1036" s="125">
        <v>8167.61</v>
      </c>
      <c r="F1036" s="24"/>
      <c r="G1036" s="162">
        <f t="shared" si="64"/>
        <v>1.9090136637964918</v>
      </c>
      <c r="L1036" s="23">
        <f t="shared" si="66"/>
        <v>40098.5</v>
      </c>
    </row>
    <row r="1037" spans="1:12" s="146" customFormat="1">
      <c r="A1037" s="139" t="s">
        <v>16</v>
      </c>
      <c r="B1037" s="140">
        <v>40096</v>
      </c>
      <c r="C1037" s="141">
        <v>3870283.92</v>
      </c>
      <c r="D1037" s="163">
        <f t="shared" si="63"/>
        <v>0</v>
      </c>
      <c r="E1037" s="141">
        <v>8167.61</v>
      </c>
      <c r="F1037" s="139"/>
      <c r="G1037" s="164">
        <f t="shared" si="64"/>
        <v>0</v>
      </c>
      <c r="H1037" s="144"/>
      <c r="I1037" s="144"/>
      <c r="J1037" s="145"/>
      <c r="K1037" s="145"/>
      <c r="L1037" s="23" t="str">
        <f t="shared" si="66"/>
        <v>-</v>
      </c>
    </row>
    <row r="1038" spans="1:12" s="146" customFormat="1">
      <c r="A1038" s="139" t="s">
        <v>17</v>
      </c>
      <c r="B1038" s="140">
        <v>40097</v>
      </c>
      <c r="C1038" s="141">
        <v>3870283.92</v>
      </c>
      <c r="D1038" s="163">
        <f t="shared" si="63"/>
        <v>0</v>
      </c>
      <c r="E1038" s="141">
        <v>8167.61</v>
      </c>
      <c r="F1038" s="139"/>
      <c r="G1038" s="164">
        <f t="shared" si="64"/>
        <v>0</v>
      </c>
      <c r="H1038" s="144"/>
      <c r="I1038" s="144"/>
      <c r="J1038" s="145"/>
      <c r="K1038" s="145"/>
      <c r="L1038" s="23" t="str">
        <f t="shared" si="66"/>
        <v>-</v>
      </c>
    </row>
    <row r="1039" spans="1:12">
      <c r="A1039" s="174" t="s">
        <v>10</v>
      </c>
      <c r="B1039" s="175">
        <v>40098</v>
      </c>
      <c r="C1039" s="176">
        <v>4030718.21</v>
      </c>
      <c r="D1039" s="177">
        <f t="shared" si="63"/>
        <v>4.1452847728029223</v>
      </c>
      <c r="E1039" s="176">
        <v>8506.18</v>
      </c>
      <c r="F1039" s="174"/>
      <c r="G1039" s="178">
        <f t="shared" si="64"/>
        <v>4.145276280331708</v>
      </c>
      <c r="L1039" s="23">
        <f t="shared" si="66"/>
        <v>40099.5</v>
      </c>
    </row>
    <row r="1040" spans="1:12">
      <c r="A1040" s="174" t="s">
        <v>12</v>
      </c>
      <c r="B1040" s="175">
        <v>40099</v>
      </c>
      <c r="C1040" s="176">
        <v>4025846</v>
      </c>
      <c r="D1040" s="177">
        <f t="shared" si="63"/>
        <v>-0.12087696897074733</v>
      </c>
      <c r="E1040" s="176">
        <v>8495.89</v>
      </c>
      <c r="F1040" s="174"/>
      <c r="G1040" s="178">
        <f t="shared" si="64"/>
        <v>-0.12097087059056912</v>
      </c>
      <c r="L1040" s="23">
        <f t="shared" si="66"/>
        <v>40100.5</v>
      </c>
    </row>
    <row r="1041" spans="1:12" ht="15">
      <c r="A1041" s="24" t="s">
        <v>13</v>
      </c>
      <c r="B1041" s="25">
        <v>40100</v>
      </c>
      <c r="C1041" s="125">
        <v>4083980.24</v>
      </c>
      <c r="D1041" s="177">
        <f t="shared" si="63"/>
        <v>1.444025429686089</v>
      </c>
      <c r="E1041" s="125">
        <v>8618.58</v>
      </c>
      <c r="F1041" s="24"/>
      <c r="G1041" s="178">
        <f t="shared" si="64"/>
        <v>1.4441100343813362</v>
      </c>
      <c r="L1041" s="23">
        <f t="shared" si="66"/>
        <v>40101.5</v>
      </c>
    </row>
    <row r="1042" spans="1:12" ht="15">
      <c r="A1042" s="24" t="s">
        <v>14</v>
      </c>
      <c r="B1042" s="25">
        <v>40101</v>
      </c>
      <c r="C1042" s="125">
        <v>4061135.95</v>
      </c>
      <c r="D1042" s="177">
        <f t="shared" si="63"/>
        <v>-0.5593633822283145</v>
      </c>
      <c r="E1042" s="125">
        <v>8570.3700000000008</v>
      </c>
      <c r="F1042" s="24"/>
      <c r="G1042" s="178">
        <f t="shared" si="64"/>
        <v>-0.55937288973356547</v>
      </c>
      <c r="L1042" s="23">
        <f t="shared" si="66"/>
        <v>40102.5</v>
      </c>
    </row>
    <row r="1043" spans="1:12" ht="15">
      <c r="A1043" s="24" t="s">
        <v>15</v>
      </c>
      <c r="B1043" s="25">
        <v>40102</v>
      </c>
      <c r="C1043" s="125">
        <v>4033713.24</v>
      </c>
      <c r="D1043" s="177">
        <f t="shared" si="63"/>
        <v>-0.67524727902792714</v>
      </c>
      <c r="E1043" s="125">
        <v>8512.5</v>
      </c>
      <c r="F1043" s="24"/>
      <c r="G1043" s="178">
        <f t="shared" si="64"/>
        <v>-0.67523339132383775</v>
      </c>
      <c r="L1043" s="23">
        <f t="shared" si="66"/>
        <v>40105.5</v>
      </c>
    </row>
    <row r="1044" spans="1:12">
      <c r="A1044" s="139" t="s">
        <v>16</v>
      </c>
      <c r="B1044" s="140">
        <v>40103</v>
      </c>
      <c r="C1044" s="141">
        <v>4033713.24</v>
      </c>
      <c r="D1044" s="163">
        <f t="shared" si="63"/>
        <v>0</v>
      </c>
      <c r="E1044" s="141">
        <v>8512.5</v>
      </c>
      <c r="F1044" s="139"/>
      <c r="G1044" s="164">
        <f t="shared" si="64"/>
        <v>0</v>
      </c>
      <c r="L1044" s="23" t="str">
        <f t="shared" si="66"/>
        <v>-</v>
      </c>
    </row>
    <row r="1045" spans="1:12">
      <c r="A1045" s="139" t="s">
        <v>17</v>
      </c>
      <c r="B1045" s="140">
        <v>40104</v>
      </c>
      <c r="C1045" s="141">
        <v>4033713.24</v>
      </c>
      <c r="D1045" s="163">
        <f t="shared" si="63"/>
        <v>0</v>
      </c>
      <c r="E1045" s="141">
        <v>8512.5</v>
      </c>
      <c r="F1045" s="139"/>
      <c r="G1045" s="164">
        <f t="shared" si="64"/>
        <v>0</v>
      </c>
      <c r="L1045" s="23" t="str">
        <f t="shared" si="66"/>
        <v>-</v>
      </c>
    </row>
    <row r="1046" spans="1:12" ht="15">
      <c r="A1046" s="24" t="s">
        <v>10</v>
      </c>
      <c r="B1046" s="25">
        <v>40105</v>
      </c>
      <c r="C1046" s="125">
        <v>4036111.57</v>
      </c>
      <c r="D1046" s="161">
        <f t="shared" si="63"/>
        <v>5.9457126902744552E-2</v>
      </c>
      <c r="E1046" s="125">
        <v>8517.56</v>
      </c>
      <c r="F1046" s="24"/>
      <c r="G1046" s="162">
        <f t="shared" si="64"/>
        <v>5.9441997063136458E-2</v>
      </c>
      <c r="L1046" s="23">
        <f t="shared" si="66"/>
        <v>40106.5</v>
      </c>
    </row>
    <row r="1047" spans="1:12" ht="15">
      <c r="A1047" s="24" t="s">
        <v>12</v>
      </c>
      <c r="B1047" s="25">
        <v>40106</v>
      </c>
      <c r="C1047" s="125">
        <v>4113797.58</v>
      </c>
      <c r="D1047" s="161">
        <f t="shared" si="63"/>
        <v>1.9247736008447418</v>
      </c>
      <c r="E1047" s="125">
        <v>8681.5</v>
      </c>
      <c r="F1047" s="24"/>
      <c r="G1047" s="162">
        <f t="shared" si="64"/>
        <v>1.9247296174021729</v>
      </c>
      <c r="L1047" s="23">
        <f t="shared" si="66"/>
        <v>40107.5</v>
      </c>
    </row>
    <row r="1048" spans="1:12" ht="15">
      <c r="A1048" s="24" t="s">
        <v>13</v>
      </c>
      <c r="B1048" s="25">
        <v>40107</v>
      </c>
      <c r="C1048" s="125">
        <v>4047209.92</v>
      </c>
      <c r="D1048" s="161">
        <f t="shared" si="63"/>
        <v>-1.6186421112144305</v>
      </c>
      <c r="E1048" s="125">
        <v>8540.98</v>
      </c>
      <c r="F1048" s="24"/>
      <c r="G1048" s="162">
        <f t="shared" si="64"/>
        <v>-1.6186142947647346</v>
      </c>
      <c r="L1048" s="23">
        <f t="shared" si="66"/>
        <v>40108.5</v>
      </c>
    </row>
    <row r="1049" spans="1:12" ht="15">
      <c r="A1049" s="24" t="s">
        <v>14</v>
      </c>
      <c r="B1049" s="25">
        <v>40108</v>
      </c>
      <c r="C1049" s="125">
        <v>4062619.21</v>
      </c>
      <c r="D1049" s="161">
        <f t="shared" si="63"/>
        <v>0.38073859040155839</v>
      </c>
      <c r="E1049" s="125">
        <v>8573.5</v>
      </c>
      <c r="F1049" s="24"/>
      <c r="G1049" s="162">
        <f t="shared" si="64"/>
        <v>0.38075256001068303</v>
      </c>
      <c r="L1049" s="23">
        <f t="shared" si="66"/>
        <v>40109.5</v>
      </c>
    </row>
    <row r="1050" spans="1:12" ht="15">
      <c r="A1050" s="24" t="s">
        <v>15</v>
      </c>
      <c r="B1050" s="25">
        <v>40109</v>
      </c>
      <c r="C1050" s="125">
        <v>4101934.36</v>
      </c>
      <c r="D1050" s="161">
        <f t="shared" si="63"/>
        <v>0.96772914141761046</v>
      </c>
      <c r="E1050" s="125">
        <v>8656.4699999999993</v>
      </c>
      <c r="F1050" s="24"/>
      <c r="G1050" s="162">
        <f t="shared" si="64"/>
        <v>0.96774946054702682</v>
      </c>
      <c r="L1050" s="23">
        <f t="shared" si="66"/>
        <v>40112.5</v>
      </c>
    </row>
    <row r="1051" spans="1:12" s="146" customFormat="1">
      <c r="A1051" s="139" t="s">
        <v>16</v>
      </c>
      <c r="B1051" s="140">
        <v>40110</v>
      </c>
      <c r="C1051" s="141">
        <v>4101934.36</v>
      </c>
      <c r="D1051" s="163">
        <f t="shared" si="63"/>
        <v>0</v>
      </c>
      <c r="E1051" s="141">
        <v>8656.4699999999993</v>
      </c>
      <c r="F1051" s="139"/>
      <c r="G1051" s="164">
        <f t="shared" si="64"/>
        <v>0</v>
      </c>
      <c r="H1051" s="144"/>
      <c r="I1051" s="144"/>
      <c r="J1051" s="145"/>
      <c r="K1051" s="145"/>
      <c r="L1051" s="23" t="str">
        <f t="shared" si="66"/>
        <v>-</v>
      </c>
    </row>
    <row r="1052" spans="1:12" s="146" customFormat="1">
      <c r="A1052" s="139" t="s">
        <v>17</v>
      </c>
      <c r="B1052" s="140">
        <v>40111</v>
      </c>
      <c r="C1052" s="141">
        <v>4101934.36</v>
      </c>
      <c r="D1052" s="163">
        <f t="shared" si="63"/>
        <v>0</v>
      </c>
      <c r="E1052" s="141">
        <v>8656.4699999999993</v>
      </c>
      <c r="F1052" s="139"/>
      <c r="G1052" s="164">
        <f t="shared" si="64"/>
        <v>0</v>
      </c>
      <c r="H1052" s="144"/>
      <c r="I1052" s="144"/>
      <c r="J1052" s="145"/>
      <c r="K1052" s="145"/>
      <c r="L1052" s="23" t="str">
        <f t="shared" si="66"/>
        <v>-</v>
      </c>
    </row>
    <row r="1053" spans="1:12" ht="15">
      <c r="A1053" s="24" t="s">
        <v>10</v>
      </c>
      <c r="B1053" s="25">
        <v>40112</v>
      </c>
      <c r="C1053" s="125">
        <v>4096275.27</v>
      </c>
      <c r="D1053" s="161">
        <f t="shared" si="63"/>
        <v>-0.13796149580511208</v>
      </c>
      <c r="E1053" s="125">
        <v>8644.52</v>
      </c>
      <c r="F1053" s="24"/>
      <c r="G1053" s="162">
        <f t="shared" si="64"/>
        <v>-0.13804703302846205</v>
      </c>
      <c r="L1053" s="23">
        <f t="shared" si="66"/>
        <v>40113.5</v>
      </c>
    </row>
    <row r="1054" spans="1:12" ht="15">
      <c r="A1054" s="132" t="s">
        <v>12</v>
      </c>
      <c r="B1054" s="133">
        <v>40113</v>
      </c>
      <c r="C1054" s="134">
        <v>3987513.31</v>
      </c>
      <c r="D1054" s="172">
        <f t="shared" si="63"/>
        <v>-2.6551428512762025</v>
      </c>
      <c r="E1054" s="134">
        <v>8415</v>
      </c>
      <c r="G1054" s="173">
        <f t="shared" si="64"/>
        <v>-2.6550924747701483</v>
      </c>
      <c r="L1054" s="23">
        <f t="shared" si="66"/>
        <v>40114.5</v>
      </c>
    </row>
    <row r="1055" spans="1:12" ht="15">
      <c r="A1055" s="24" t="s">
        <v>13</v>
      </c>
      <c r="B1055" s="25">
        <v>40114</v>
      </c>
      <c r="C1055" s="125">
        <v>3876054.82</v>
      </c>
      <c r="D1055" s="161">
        <f t="shared" si="63"/>
        <v>-2.7951879112348399</v>
      </c>
      <c r="E1055" s="125">
        <v>8179.78</v>
      </c>
      <c r="F1055" s="24"/>
      <c r="G1055" s="162">
        <f t="shared" si="64"/>
        <v>-2.7952465834818807</v>
      </c>
      <c r="L1055" s="23">
        <f t="shared" si="66"/>
        <v>40115.5</v>
      </c>
    </row>
    <row r="1056" spans="1:12" ht="15">
      <c r="A1056" s="24" t="s">
        <v>14</v>
      </c>
      <c r="B1056" s="25">
        <v>40115</v>
      </c>
      <c r="C1056" s="125">
        <v>3783704.92</v>
      </c>
      <c r="D1056" s="161">
        <f t="shared" si="63"/>
        <v>-2.3825746613150303</v>
      </c>
      <c r="E1056" s="125">
        <v>7984.9</v>
      </c>
      <c r="F1056" s="24"/>
      <c r="G1056" s="162">
        <f t="shared" si="64"/>
        <v>-2.3824601639652916</v>
      </c>
      <c r="L1056" s="23">
        <f t="shared" si="66"/>
        <v>40116.5</v>
      </c>
    </row>
    <row r="1057" spans="1:12" ht="15">
      <c r="A1057" s="24" t="s">
        <v>15</v>
      </c>
      <c r="B1057" s="25">
        <v>40116</v>
      </c>
      <c r="C1057" s="125">
        <v>3834372.12</v>
      </c>
      <c r="D1057" s="161">
        <f t="shared" si="63"/>
        <v>1.3390896243568642</v>
      </c>
      <c r="E1057" s="125">
        <v>8091.82</v>
      </c>
      <c r="F1057" s="24"/>
      <c r="G1057" s="162">
        <f t="shared" si="64"/>
        <v>1.3390274142443874</v>
      </c>
      <c r="L1057" s="23">
        <f t="shared" si="66"/>
        <v>40119.5</v>
      </c>
    </row>
    <row r="1058" spans="1:12" s="146" customFormat="1">
      <c r="A1058" s="139" t="s">
        <v>16</v>
      </c>
      <c r="B1058" s="140">
        <v>40117</v>
      </c>
      <c r="C1058" s="141">
        <v>3834372.12</v>
      </c>
      <c r="D1058" s="163">
        <f t="shared" si="63"/>
        <v>0</v>
      </c>
      <c r="E1058" s="141">
        <v>8091.82</v>
      </c>
      <c r="F1058" s="139"/>
      <c r="G1058" s="164">
        <f t="shared" si="64"/>
        <v>0</v>
      </c>
      <c r="H1058" s="144"/>
      <c r="I1058" s="144"/>
      <c r="J1058" s="145"/>
      <c r="K1058" s="145"/>
      <c r="L1058" s="23" t="str">
        <f t="shared" si="66"/>
        <v>-</v>
      </c>
    </row>
    <row r="1059" spans="1:12" s="146" customFormat="1">
      <c r="A1059" s="139" t="s">
        <v>17</v>
      </c>
      <c r="B1059" s="140">
        <v>40118</v>
      </c>
      <c r="C1059" s="141">
        <v>3834372.12</v>
      </c>
      <c r="D1059" s="163">
        <f t="shared" si="63"/>
        <v>0</v>
      </c>
      <c r="E1059" s="141">
        <v>8091.82</v>
      </c>
      <c r="F1059" s="139"/>
      <c r="G1059" s="164">
        <f t="shared" si="64"/>
        <v>0</v>
      </c>
      <c r="H1059" s="144"/>
      <c r="I1059" s="144"/>
      <c r="J1059" s="145"/>
      <c r="K1059" s="145"/>
      <c r="L1059" s="23" t="str">
        <f t="shared" si="66"/>
        <v>-</v>
      </c>
    </row>
    <row r="1060" spans="1:12" ht="15">
      <c r="A1060" s="24" t="s">
        <v>10</v>
      </c>
      <c r="B1060" s="147">
        <v>40119</v>
      </c>
      <c r="C1060" s="125">
        <v>3771693.25</v>
      </c>
      <c r="D1060" s="160">
        <f t="shared" si="63"/>
        <v>-1.6346579841082329</v>
      </c>
      <c r="E1060" s="125">
        <v>7959.55</v>
      </c>
      <c r="F1060" s="58"/>
      <c r="G1060" s="167">
        <f t="shared" si="64"/>
        <v>-1.6346137210170211</v>
      </c>
      <c r="L1060" s="23">
        <f t="shared" si="66"/>
        <v>40120.5</v>
      </c>
    </row>
    <row r="1061" spans="1:12" ht="15">
      <c r="A1061" s="24" t="s">
        <v>12</v>
      </c>
      <c r="B1061" s="147">
        <v>40120</v>
      </c>
      <c r="C1061" s="125">
        <v>3719095.03</v>
      </c>
      <c r="D1061" s="160">
        <f t="shared" si="63"/>
        <v>-1.3945519031803608</v>
      </c>
      <c r="E1061" s="125">
        <v>7848.55</v>
      </c>
      <c r="F1061" s="93"/>
      <c r="G1061" s="167">
        <f t="shared" si="64"/>
        <v>-1.3945511995024844</v>
      </c>
      <c r="L1061" s="23">
        <f t="shared" si="66"/>
        <v>40121.5</v>
      </c>
    </row>
    <row r="1062" spans="1:12" ht="15">
      <c r="A1062" s="24" t="s">
        <v>13</v>
      </c>
      <c r="B1062" s="147">
        <v>40121</v>
      </c>
      <c r="C1062" s="125">
        <v>3719095.03</v>
      </c>
      <c r="D1062" s="160">
        <f t="shared" si="63"/>
        <v>0</v>
      </c>
      <c r="E1062" s="125">
        <v>7848.55</v>
      </c>
      <c r="F1062" s="93"/>
      <c r="G1062" s="167">
        <f t="shared" si="64"/>
        <v>0</v>
      </c>
      <c r="L1062" s="23">
        <f t="shared" si="66"/>
        <v>40122.5</v>
      </c>
    </row>
    <row r="1063" spans="1:12" ht="15">
      <c r="A1063" s="132" t="s">
        <v>14</v>
      </c>
      <c r="B1063" s="179">
        <v>40122</v>
      </c>
      <c r="C1063" s="134">
        <v>3746424.26</v>
      </c>
      <c r="D1063" s="168">
        <f t="shared" si="63"/>
        <v>0.73483548496473838</v>
      </c>
      <c r="E1063" s="134">
        <v>7906.22</v>
      </c>
      <c r="F1063" s="93"/>
      <c r="G1063" s="169">
        <f t="shared" si="64"/>
        <v>0.73478540622153232</v>
      </c>
      <c r="L1063" s="23">
        <f t="shared" si="66"/>
        <v>40123.5</v>
      </c>
    </row>
    <row r="1064" spans="1:12" ht="15">
      <c r="A1064" s="24" t="s">
        <v>15</v>
      </c>
      <c r="B1064" s="147">
        <v>40123</v>
      </c>
      <c r="C1064" s="125">
        <v>3787018.59</v>
      </c>
      <c r="D1064" s="160">
        <f t="shared" si="63"/>
        <v>1.0835486635461857</v>
      </c>
      <c r="E1064" s="125">
        <v>7991.89</v>
      </c>
      <c r="F1064" s="58"/>
      <c r="G1064" s="167">
        <f t="shared" si="64"/>
        <v>1.0835772341270553</v>
      </c>
      <c r="L1064" s="23">
        <f t="shared" si="66"/>
        <v>40126.5</v>
      </c>
    </row>
    <row r="1065" spans="1:12" s="146" customFormat="1">
      <c r="A1065" s="139" t="s">
        <v>16</v>
      </c>
      <c r="B1065" s="140">
        <v>40124</v>
      </c>
      <c r="C1065" s="141">
        <v>3787018.59</v>
      </c>
      <c r="D1065" s="163">
        <f t="shared" si="63"/>
        <v>0</v>
      </c>
      <c r="E1065" s="141">
        <v>7991.89</v>
      </c>
      <c r="F1065" s="139"/>
      <c r="G1065" s="164">
        <f t="shared" si="64"/>
        <v>0</v>
      </c>
      <c r="H1065" s="144"/>
      <c r="I1065" s="144"/>
      <c r="J1065" s="145"/>
      <c r="K1065" s="145"/>
      <c r="L1065" s="23" t="str">
        <f t="shared" si="66"/>
        <v>-</v>
      </c>
    </row>
    <row r="1066" spans="1:12" s="146" customFormat="1">
      <c r="A1066" s="139" t="s">
        <v>17</v>
      </c>
      <c r="B1066" s="140">
        <v>40125</v>
      </c>
      <c r="C1066" s="141">
        <v>3787018.59</v>
      </c>
      <c r="D1066" s="163">
        <f t="shared" si="63"/>
        <v>0</v>
      </c>
      <c r="E1066" s="141">
        <v>7991.89</v>
      </c>
      <c r="F1066" s="139"/>
      <c r="G1066" s="164">
        <f t="shared" si="64"/>
        <v>0</v>
      </c>
      <c r="H1066" s="144"/>
      <c r="I1066" s="144"/>
      <c r="J1066" s="145"/>
      <c r="K1066" s="145"/>
      <c r="L1066" s="23" t="str">
        <f t="shared" si="66"/>
        <v>-</v>
      </c>
    </row>
    <row r="1067" spans="1:12" ht="15">
      <c r="A1067" s="24" t="s">
        <v>10</v>
      </c>
      <c r="B1067" s="25">
        <v>40126</v>
      </c>
      <c r="C1067" s="125">
        <v>3883210.31</v>
      </c>
      <c r="D1067" s="161">
        <f t="shared" si="63"/>
        <v>2.5400382309715623</v>
      </c>
      <c r="E1067" s="125">
        <v>8194.89</v>
      </c>
      <c r="F1067" s="24"/>
      <c r="G1067" s="162">
        <f t="shared" si="64"/>
        <v>2.5400750010322848</v>
      </c>
      <c r="L1067" s="23">
        <f t="shared" si="66"/>
        <v>40127.5</v>
      </c>
    </row>
    <row r="1068" spans="1:12" ht="15">
      <c r="A1068" s="24" t="s">
        <v>12</v>
      </c>
      <c r="B1068" s="25">
        <v>40127</v>
      </c>
      <c r="C1068" s="125">
        <v>3965254.94</v>
      </c>
      <c r="D1068" s="161">
        <f t="shared" si="63"/>
        <v>2.1128041864927964</v>
      </c>
      <c r="E1068" s="125">
        <v>8368.0300000000007</v>
      </c>
      <c r="F1068" s="24"/>
      <c r="G1068" s="162">
        <f t="shared" si="64"/>
        <v>2.1127800373159524</v>
      </c>
      <c r="L1068" s="23">
        <f t="shared" si="66"/>
        <v>40128.5</v>
      </c>
    </row>
    <row r="1069" spans="1:12" ht="15">
      <c r="A1069" s="24" t="s">
        <v>13</v>
      </c>
      <c r="B1069" s="25">
        <v>40128</v>
      </c>
      <c r="C1069" s="125">
        <v>4006197.65</v>
      </c>
      <c r="D1069" s="161">
        <f t="shared" si="63"/>
        <v>1.0325366368498858</v>
      </c>
      <c r="E1069" s="125">
        <v>8454.43</v>
      </c>
      <c r="F1069" s="24"/>
      <c r="G1069" s="162">
        <f t="shared" si="64"/>
        <v>1.0325010785095134</v>
      </c>
      <c r="L1069" s="23">
        <f t="shared" si="66"/>
        <v>40129.5</v>
      </c>
    </row>
    <row r="1070" spans="1:12" ht="15">
      <c r="A1070" s="24" t="s">
        <v>14</v>
      </c>
      <c r="B1070" s="25">
        <v>40129</v>
      </c>
      <c r="C1070" s="125">
        <v>3950362.65</v>
      </c>
      <c r="D1070" s="161">
        <f t="shared" si="63"/>
        <v>-1.3937155596903712</v>
      </c>
      <c r="E1070" s="125">
        <v>8336.6</v>
      </c>
      <c r="F1070" s="24"/>
      <c r="G1070" s="162">
        <f t="shared" si="64"/>
        <v>-1.3937072043887042</v>
      </c>
      <c r="L1070" s="23">
        <f t="shared" si="66"/>
        <v>40130.5</v>
      </c>
    </row>
    <row r="1071" spans="1:12" ht="15">
      <c r="A1071" s="24" t="s">
        <v>15</v>
      </c>
      <c r="B1071" s="25">
        <v>40130</v>
      </c>
      <c r="C1071" s="125">
        <v>3935664.36</v>
      </c>
      <c r="D1071" s="161">
        <f t="shared" si="63"/>
        <v>-0.37207444739282447</v>
      </c>
      <c r="E1071" s="125">
        <v>8305.58</v>
      </c>
      <c r="F1071" s="24"/>
      <c r="G1071" s="162">
        <f t="shared" si="64"/>
        <v>-0.37209413909747902</v>
      </c>
      <c r="L1071" s="23">
        <f t="shared" si="66"/>
        <v>40133.5</v>
      </c>
    </row>
    <row r="1072" spans="1:12" s="146" customFormat="1">
      <c r="A1072" s="139" t="s">
        <v>19</v>
      </c>
      <c r="B1072" s="140">
        <v>40131</v>
      </c>
      <c r="C1072" s="141">
        <v>3935664.36</v>
      </c>
      <c r="D1072" s="163">
        <f t="shared" si="63"/>
        <v>0</v>
      </c>
      <c r="E1072" s="141">
        <v>8305.58</v>
      </c>
      <c r="F1072" s="139"/>
      <c r="G1072" s="164">
        <f t="shared" si="64"/>
        <v>0</v>
      </c>
      <c r="H1072" s="144"/>
      <c r="I1072" s="144"/>
      <c r="J1072" s="145"/>
      <c r="K1072" s="145"/>
      <c r="L1072" s="23">
        <f t="shared" si="66"/>
        <v>40132.5</v>
      </c>
    </row>
    <row r="1073" spans="1:12" s="146" customFormat="1">
      <c r="A1073" s="139" t="s">
        <v>17</v>
      </c>
      <c r="B1073" s="140">
        <v>40132</v>
      </c>
      <c r="C1073" s="141">
        <v>3935664.36</v>
      </c>
      <c r="D1073" s="163">
        <f t="shared" si="63"/>
        <v>0</v>
      </c>
      <c r="E1073" s="141">
        <v>8305.58</v>
      </c>
      <c r="F1073" s="139"/>
      <c r="G1073" s="164">
        <f t="shared" si="64"/>
        <v>0</v>
      </c>
      <c r="H1073" s="144"/>
      <c r="I1073" s="144"/>
      <c r="J1073" s="145"/>
      <c r="K1073" s="145"/>
      <c r="L1073" s="23" t="str">
        <f t="shared" si="66"/>
        <v>-</v>
      </c>
    </row>
    <row r="1074" spans="1:12" ht="15">
      <c r="A1074" s="24" t="s">
        <v>10</v>
      </c>
      <c r="B1074" s="25">
        <v>40133</v>
      </c>
      <c r="C1074" s="125">
        <v>4067423.97</v>
      </c>
      <c r="D1074" s="161">
        <f t="shared" si="63"/>
        <v>3.3478365517937694</v>
      </c>
      <c r="E1074" s="125">
        <v>8583.64</v>
      </c>
      <c r="F1074" s="24"/>
      <c r="G1074" s="162">
        <f t="shared" si="64"/>
        <v>3.3478697454000743</v>
      </c>
      <c r="L1074" s="23">
        <f t="shared" si="66"/>
        <v>40134.5</v>
      </c>
    </row>
    <row r="1075" spans="1:12" ht="15">
      <c r="A1075" s="24" t="s">
        <v>12</v>
      </c>
      <c r="B1075" s="25">
        <v>40134</v>
      </c>
      <c r="C1075" s="125">
        <v>4086068.32</v>
      </c>
      <c r="D1075" s="161">
        <f t="shared" si="63"/>
        <v>0.45838226202909516</v>
      </c>
      <c r="E1075" s="125">
        <v>8622.98</v>
      </c>
      <c r="F1075" s="24"/>
      <c r="G1075" s="162">
        <f t="shared" si="64"/>
        <v>0.4583137223835127</v>
      </c>
      <c r="L1075" s="23">
        <f t="shared" si="66"/>
        <v>40135.5</v>
      </c>
    </row>
    <row r="1076" spans="1:12" ht="15">
      <c r="A1076" s="24" t="s">
        <v>13</v>
      </c>
      <c r="B1076" s="25">
        <v>40135</v>
      </c>
      <c r="C1076" s="125">
        <v>4143153.44</v>
      </c>
      <c r="D1076" s="161">
        <f t="shared" si="63"/>
        <v>1.3970671934335184</v>
      </c>
      <c r="E1076" s="125">
        <v>8743.4500000000007</v>
      </c>
      <c r="F1076" s="24"/>
      <c r="G1076" s="162">
        <f t="shared" si="64"/>
        <v>1.3970808235668084</v>
      </c>
      <c r="L1076" s="23">
        <f t="shared" si="66"/>
        <v>40136.5</v>
      </c>
    </row>
    <row r="1077" spans="1:12" ht="15">
      <c r="A1077" s="24" t="s">
        <v>14</v>
      </c>
      <c r="B1077" s="25">
        <v>40136</v>
      </c>
      <c r="C1077" s="125">
        <v>4078053.97</v>
      </c>
      <c r="D1077" s="161">
        <f t="shared" si="63"/>
        <v>-1.5712541411451983</v>
      </c>
      <c r="E1077" s="125">
        <v>8606.07</v>
      </c>
      <c r="F1077" s="24"/>
      <c r="G1077" s="162">
        <f t="shared" si="64"/>
        <v>-1.571233323230544</v>
      </c>
      <c r="L1077" s="23">
        <f t="shared" si="66"/>
        <v>40137.5</v>
      </c>
    </row>
    <row r="1078" spans="1:12" ht="15">
      <c r="A1078" s="24" t="s">
        <v>15</v>
      </c>
      <c r="B1078" s="25">
        <v>40137</v>
      </c>
      <c r="C1078" s="125">
        <v>4026896.68</v>
      </c>
      <c r="D1078" s="161">
        <f t="shared" si="63"/>
        <v>-1.2544534813991202</v>
      </c>
      <c r="E1078" s="125">
        <v>8498.11</v>
      </c>
      <c r="F1078" s="24"/>
      <c r="G1078" s="162">
        <f t="shared" si="64"/>
        <v>-1.2544634194237223</v>
      </c>
      <c r="L1078" s="23">
        <f t="shared" si="66"/>
        <v>40140.5</v>
      </c>
    </row>
    <row r="1079" spans="1:12" s="146" customFormat="1">
      <c r="A1079" s="139" t="s">
        <v>19</v>
      </c>
      <c r="B1079" s="140">
        <v>40138</v>
      </c>
      <c r="C1079" s="141">
        <v>4026896.68</v>
      </c>
      <c r="D1079" s="163">
        <f t="shared" si="63"/>
        <v>0</v>
      </c>
      <c r="E1079" s="141">
        <v>8498.11</v>
      </c>
      <c r="F1079" s="139"/>
      <c r="G1079" s="164">
        <f t="shared" si="64"/>
        <v>0</v>
      </c>
      <c r="H1079" s="144"/>
      <c r="I1079" s="144"/>
      <c r="J1079" s="145"/>
      <c r="K1079" s="145"/>
      <c r="L1079" s="23">
        <f t="shared" si="66"/>
        <v>40139.5</v>
      </c>
    </row>
    <row r="1080" spans="1:12" s="146" customFormat="1">
      <c r="A1080" s="139" t="s">
        <v>17</v>
      </c>
      <c r="B1080" s="140">
        <v>40139</v>
      </c>
      <c r="C1080" s="141">
        <v>4026896.68</v>
      </c>
      <c r="D1080" s="163">
        <f t="shared" si="63"/>
        <v>0</v>
      </c>
      <c r="E1080" s="141">
        <v>8498.11</v>
      </c>
      <c r="F1080" s="139"/>
      <c r="G1080" s="164">
        <f t="shared" si="64"/>
        <v>0</v>
      </c>
      <c r="H1080" s="144"/>
      <c r="I1080" s="144"/>
      <c r="J1080" s="145"/>
      <c r="K1080" s="145"/>
      <c r="L1080" s="23" t="str">
        <f t="shared" si="66"/>
        <v>-</v>
      </c>
    </row>
    <row r="1081" spans="1:12" ht="15">
      <c r="A1081" s="24" t="s">
        <v>10</v>
      </c>
      <c r="B1081" s="25">
        <v>40140</v>
      </c>
      <c r="C1081" s="125">
        <v>4081315.05</v>
      </c>
      <c r="D1081" s="161">
        <f t="shared" si="63"/>
        <v>1.3513723923008534</v>
      </c>
      <c r="E1081" s="125">
        <v>8612.9500000000007</v>
      </c>
      <c r="F1081" s="24"/>
      <c r="G1081" s="162">
        <f t="shared" si="64"/>
        <v>1.3513593022448538</v>
      </c>
      <c r="L1081" s="23">
        <f t="shared" si="66"/>
        <v>40141.5</v>
      </c>
    </row>
    <row r="1082" spans="1:12" ht="15">
      <c r="A1082" s="24" t="s">
        <v>12</v>
      </c>
      <c r="B1082" s="25">
        <v>40141</v>
      </c>
      <c r="C1082" s="125">
        <v>4010861.63</v>
      </c>
      <c r="D1082" s="161">
        <f t="shared" si="63"/>
        <v>-1.7262431137238459</v>
      </c>
      <c r="E1082" s="125">
        <v>8464.27</v>
      </c>
      <c r="F1082" s="24"/>
      <c r="G1082" s="162">
        <f t="shared" si="64"/>
        <v>-1.7262378163114878</v>
      </c>
      <c r="L1082" s="23">
        <f t="shared" si="66"/>
        <v>40142.5</v>
      </c>
    </row>
    <row r="1083" spans="1:12" ht="15">
      <c r="A1083" s="24" t="s">
        <v>13</v>
      </c>
      <c r="B1083" s="25">
        <v>40142</v>
      </c>
      <c r="C1083" s="125">
        <v>3985299.73</v>
      </c>
      <c r="D1083" s="161">
        <f t="shared" si="63"/>
        <v>-0.63731692484240376</v>
      </c>
      <c r="E1083" s="125">
        <v>8410.33</v>
      </c>
      <c r="F1083" s="24"/>
      <c r="G1083" s="162">
        <f t="shared" si="64"/>
        <v>-0.63726700589655694</v>
      </c>
      <c r="L1083" s="23">
        <f t="shared" si="66"/>
        <v>40143.5</v>
      </c>
    </row>
    <row r="1084" spans="1:12" ht="15">
      <c r="A1084" s="24" t="s">
        <v>14</v>
      </c>
      <c r="B1084" s="25">
        <v>40143</v>
      </c>
      <c r="C1084" s="125">
        <v>3867441.27</v>
      </c>
      <c r="D1084" s="161">
        <f t="shared" si="63"/>
        <v>-2.9573298869543239</v>
      </c>
      <c r="E1084" s="125">
        <v>8161.61</v>
      </c>
      <c r="F1084" s="24"/>
      <c r="G1084" s="162">
        <f t="shared" si="64"/>
        <v>-2.9573155869032517</v>
      </c>
      <c r="L1084" s="23">
        <f t="shared" si="66"/>
        <v>40144.5</v>
      </c>
    </row>
    <row r="1085" spans="1:12" ht="15">
      <c r="A1085" s="24" t="s">
        <v>15</v>
      </c>
      <c r="B1085" s="25">
        <v>40144</v>
      </c>
      <c r="C1085" s="125">
        <v>3785439.43</v>
      </c>
      <c r="D1085" s="161">
        <f t="shared" si="63"/>
        <v>-2.1203124824698336</v>
      </c>
      <c r="E1085" s="125">
        <v>7988.56</v>
      </c>
      <c r="F1085" s="24"/>
      <c r="G1085" s="162">
        <f t="shared" si="64"/>
        <v>-2.1202924422999785</v>
      </c>
      <c r="L1085" s="23">
        <f t="shared" si="66"/>
        <v>40147.5</v>
      </c>
    </row>
    <row r="1086" spans="1:12" s="146" customFormat="1">
      <c r="A1086" s="139" t="s">
        <v>19</v>
      </c>
      <c r="B1086" s="140">
        <v>40145</v>
      </c>
      <c r="C1086" s="141">
        <v>3785439.43</v>
      </c>
      <c r="D1086" s="163">
        <f t="shared" si="63"/>
        <v>0</v>
      </c>
      <c r="E1086" s="141">
        <v>7988.56</v>
      </c>
      <c r="F1086" s="139"/>
      <c r="G1086" s="164">
        <f t="shared" si="64"/>
        <v>0</v>
      </c>
      <c r="H1086" s="144"/>
      <c r="I1086" s="144"/>
      <c r="J1086" s="145"/>
      <c r="K1086" s="145"/>
      <c r="L1086" s="23">
        <f t="shared" si="66"/>
        <v>40146.5</v>
      </c>
    </row>
    <row r="1087" spans="1:12" s="146" customFormat="1">
      <c r="A1087" s="139" t="s">
        <v>17</v>
      </c>
      <c r="B1087" s="140">
        <v>40146</v>
      </c>
      <c r="C1087" s="141">
        <v>3785439.43</v>
      </c>
      <c r="D1087" s="163">
        <f t="shared" si="63"/>
        <v>0</v>
      </c>
      <c r="E1087" s="141">
        <v>7988.56</v>
      </c>
      <c r="F1087" s="139"/>
      <c r="G1087" s="164">
        <f t="shared" si="64"/>
        <v>0</v>
      </c>
      <c r="H1087" s="144"/>
      <c r="I1087" s="144"/>
      <c r="J1087" s="145"/>
      <c r="K1087" s="145"/>
      <c r="L1087" s="23" t="str">
        <f t="shared" si="66"/>
        <v>-</v>
      </c>
    </row>
    <row r="1088" spans="1:12" ht="15">
      <c r="A1088" s="24" t="s">
        <v>10</v>
      </c>
      <c r="B1088" s="25">
        <v>40147</v>
      </c>
      <c r="C1088" s="125">
        <v>3879307.12</v>
      </c>
      <c r="D1088" s="161">
        <f t="shared" si="63"/>
        <v>2.4797039217188037</v>
      </c>
      <c r="E1088" s="125">
        <v>8186.65</v>
      </c>
      <c r="F1088" s="24"/>
      <c r="G1088" s="162">
        <f t="shared" si="64"/>
        <v>2.4796709294290737</v>
      </c>
      <c r="L1088" s="23">
        <f t="shared" si="66"/>
        <v>40148.5</v>
      </c>
    </row>
    <row r="1089" spans="1:12" ht="15">
      <c r="A1089" s="24" t="s">
        <v>12</v>
      </c>
      <c r="B1089" s="25">
        <v>40148</v>
      </c>
      <c r="C1089" s="125">
        <v>3958774.23</v>
      </c>
      <c r="D1089" s="161">
        <f t="shared" si="63"/>
        <v>2.0484872051068712</v>
      </c>
      <c r="E1089" s="125">
        <v>8354.35</v>
      </c>
      <c r="F1089" s="24"/>
      <c r="G1089" s="162">
        <f t="shared" si="64"/>
        <v>2.0484569390410088</v>
      </c>
      <c r="L1089" s="23">
        <f t="shared" si="66"/>
        <v>40149.5</v>
      </c>
    </row>
    <row r="1090" spans="1:12" ht="15">
      <c r="A1090" s="24" t="s">
        <v>13</v>
      </c>
      <c r="B1090" s="25">
        <v>40149</v>
      </c>
      <c r="C1090" s="125">
        <v>3995122.12</v>
      </c>
      <c r="D1090" s="161">
        <f t="shared" si="63"/>
        <v>0.9181602154664964</v>
      </c>
      <c r="E1090" s="125">
        <v>8431.06</v>
      </c>
      <c r="F1090" s="24"/>
      <c r="G1090" s="162">
        <f t="shared" si="64"/>
        <v>0.9182042887836771</v>
      </c>
      <c r="L1090" s="23">
        <f t="shared" si="66"/>
        <v>40150.5</v>
      </c>
    </row>
    <row r="1091" spans="1:12" ht="15">
      <c r="A1091" s="24" t="s">
        <v>14</v>
      </c>
      <c r="B1091" s="25">
        <v>40150</v>
      </c>
      <c r="C1091" s="125">
        <v>4021800.83</v>
      </c>
      <c r="D1091" s="161">
        <f t="shared" si="63"/>
        <v>0.66778209022556645</v>
      </c>
      <c r="E1091" s="125">
        <v>8487.36</v>
      </c>
      <c r="F1091" s="24"/>
      <c r="G1091" s="162">
        <f t="shared" si="64"/>
        <v>0.66776894008583854</v>
      </c>
      <c r="L1091" s="23">
        <f t="shared" si="66"/>
        <v>40151.5</v>
      </c>
    </row>
    <row r="1092" spans="1:12" ht="15">
      <c r="A1092" s="24" t="s">
        <v>15</v>
      </c>
      <c r="B1092" s="25">
        <v>40151</v>
      </c>
      <c r="C1092" s="125">
        <v>4006327.78</v>
      </c>
      <c r="D1092" s="161">
        <f t="shared" si="63"/>
        <v>-0.38472939496609232</v>
      </c>
      <c r="E1092" s="125">
        <v>8454.7000000000007</v>
      </c>
      <c r="F1092" s="24"/>
      <c r="G1092" s="162">
        <f t="shared" si="64"/>
        <v>-0.38480752554386582</v>
      </c>
      <c r="L1092" s="23">
        <f t="shared" ref="L1092:L1155" si="67">IF(OR(A1092="сб",A1092="вс"),"-",IF(A1092="пт",B1092+3.5,B1092+1.5))</f>
        <v>40154.5</v>
      </c>
    </row>
    <row r="1093" spans="1:12" s="146" customFormat="1">
      <c r="A1093" s="139" t="s">
        <v>16</v>
      </c>
      <c r="B1093" s="140">
        <v>40152</v>
      </c>
      <c r="C1093" s="141">
        <v>4006327.78</v>
      </c>
      <c r="D1093" s="163">
        <f t="shared" si="63"/>
        <v>0</v>
      </c>
      <c r="E1093" s="141">
        <v>8454.7000000000007</v>
      </c>
      <c r="F1093" s="139"/>
      <c r="G1093" s="164">
        <f t="shared" si="64"/>
        <v>0</v>
      </c>
      <c r="H1093" s="144"/>
      <c r="I1093" s="144"/>
      <c r="J1093" s="145"/>
      <c r="K1093" s="145"/>
      <c r="L1093" s="23" t="str">
        <f t="shared" si="67"/>
        <v>-</v>
      </c>
    </row>
    <row r="1094" spans="1:12" s="146" customFormat="1">
      <c r="A1094" s="139" t="s">
        <v>17</v>
      </c>
      <c r="B1094" s="140">
        <v>40153</v>
      </c>
      <c r="C1094" s="141">
        <v>4006327.78</v>
      </c>
      <c r="D1094" s="163">
        <f t="shared" si="63"/>
        <v>0</v>
      </c>
      <c r="E1094" s="141">
        <v>8454.7000000000007</v>
      </c>
      <c r="F1094" s="139"/>
      <c r="G1094" s="164">
        <f t="shared" si="64"/>
        <v>0</v>
      </c>
      <c r="H1094" s="144"/>
      <c r="I1094" s="144"/>
      <c r="J1094" s="145"/>
      <c r="K1094" s="145"/>
      <c r="L1094" s="23" t="str">
        <f t="shared" si="67"/>
        <v>-</v>
      </c>
    </row>
    <row r="1095" spans="1:12" ht="15">
      <c r="A1095" s="24" t="s">
        <v>10</v>
      </c>
      <c r="B1095" s="25">
        <v>40154</v>
      </c>
      <c r="C1095" s="125">
        <v>3997097.7</v>
      </c>
      <c r="D1095" s="161">
        <f t="shared" si="63"/>
        <v>-0.23038753958368349</v>
      </c>
      <c r="E1095" s="125">
        <v>8435.2199999999993</v>
      </c>
      <c r="F1095" s="24"/>
      <c r="G1095" s="162">
        <f t="shared" si="64"/>
        <v>-0.23040439045739508</v>
      </c>
      <c r="L1095" s="23">
        <f t="shared" si="67"/>
        <v>40155.5</v>
      </c>
    </row>
    <row r="1096" spans="1:12" ht="15">
      <c r="A1096" s="24" t="s">
        <v>12</v>
      </c>
      <c r="B1096" s="25">
        <v>40155</v>
      </c>
      <c r="C1096" s="125">
        <v>3977678.51</v>
      </c>
      <c r="D1096" s="161">
        <f t="shared" ref="D1096:D1159" si="68">+(C1096-C1095)/C1095*100</f>
        <v>-0.48583225774042027</v>
      </c>
      <c r="E1096" s="125">
        <v>8394.25</v>
      </c>
      <c r="F1096" s="24"/>
      <c r="G1096" s="162">
        <f t="shared" si="64"/>
        <v>-0.48570161774084547</v>
      </c>
      <c r="L1096" s="23">
        <f t="shared" si="67"/>
        <v>40156.5</v>
      </c>
    </row>
    <row r="1097" spans="1:12" ht="15">
      <c r="A1097" s="24" t="s">
        <v>13</v>
      </c>
      <c r="B1097" s="25">
        <v>40156</v>
      </c>
      <c r="C1097" s="125">
        <v>3957402.92</v>
      </c>
      <c r="D1097" s="161">
        <f t="shared" si="68"/>
        <v>-0.50973425703023578</v>
      </c>
      <c r="E1097" s="125">
        <v>8351.4599999999991</v>
      </c>
      <c r="F1097" s="24"/>
      <c r="G1097" s="162">
        <f t="shared" si="64"/>
        <v>-0.50975370044972301</v>
      </c>
      <c r="L1097" s="23">
        <f t="shared" si="67"/>
        <v>40157.5</v>
      </c>
    </row>
    <row r="1098" spans="1:12" ht="15">
      <c r="A1098" s="24" t="s">
        <v>14</v>
      </c>
      <c r="B1098" s="25">
        <v>40157</v>
      </c>
      <c r="C1098" s="125">
        <v>3940505.94</v>
      </c>
      <c r="D1098" s="161">
        <f t="shared" si="68"/>
        <v>-0.42697143408384564</v>
      </c>
      <c r="E1098" s="125">
        <v>8315.7999999999993</v>
      </c>
      <c r="F1098" s="24"/>
      <c r="G1098" s="162">
        <f t="shared" si="64"/>
        <v>-0.42699120872278445</v>
      </c>
      <c r="L1098" s="23">
        <f t="shared" si="67"/>
        <v>40158.5</v>
      </c>
    </row>
    <row r="1099" spans="1:12" ht="15">
      <c r="A1099" s="24" t="s">
        <v>15</v>
      </c>
      <c r="B1099" s="25">
        <v>40158</v>
      </c>
      <c r="C1099" s="125">
        <v>3969368.9</v>
      </c>
      <c r="D1099" s="161">
        <f t="shared" si="68"/>
        <v>0.73246837942845389</v>
      </c>
      <c r="E1099" s="125">
        <v>8376.7099999999991</v>
      </c>
      <c r="F1099" s="24"/>
      <c r="G1099" s="162">
        <f t="shared" si="64"/>
        <v>0.73246109815050697</v>
      </c>
      <c r="L1099" s="23">
        <f t="shared" si="67"/>
        <v>40161.5</v>
      </c>
    </row>
    <row r="1100" spans="1:12" s="146" customFormat="1">
      <c r="A1100" s="139" t="s">
        <v>16</v>
      </c>
      <c r="B1100" s="140">
        <v>40159</v>
      </c>
      <c r="C1100" s="141">
        <v>3969368.9</v>
      </c>
      <c r="D1100" s="163">
        <f t="shared" si="68"/>
        <v>0</v>
      </c>
      <c r="E1100" s="141">
        <v>8376.7099999999991</v>
      </c>
      <c r="F1100" s="139"/>
      <c r="G1100" s="164">
        <f t="shared" si="64"/>
        <v>0</v>
      </c>
      <c r="H1100" s="144"/>
      <c r="I1100" s="144"/>
      <c r="J1100" s="145"/>
      <c r="K1100" s="145"/>
      <c r="L1100" s="23" t="str">
        <f t="shared" si="67"/>
        <v>-</v>
      </c>
    </row>
    <row r="1101" spans="1:12" s="146" customFormat="1">
      <c r="A1101" s="139" t="s">
        <v>17</v>
      </c>
      <c r="B1101" s="140">
        <v>40160</v>
      </c>
      <c r="C1101" s="141">
        <v>3969368.9</v>
      </c>
      <c r="D1101" s="163">
        <f t="shared" si="68"/>
        <v>0</v>
      </c>
      <c r="E1101" s="141">
        <v>8376.7099999999991</v>
      </c>
      <c r="F1101" s="139"/>
      <c r="G1101" s="164">
        <f t="shared" si="64"/>
        <v>0</v>
      </c>
      <c r="H1101" s="144"/>
      <c r="I1101" s="144"/>
      <c r="J1101" s="145"/>
      <c r="K1101" s="145"/>
      <c r="L1101" s="23" t="str">
        <f t="shared" si="67"/>
        <v>-</v>
      </c>
    </row>
    <row r="1102" spans="1:12" ht="15">
      <c r="A1102" s="24" t="s">
        <v>10</v>
      </c>
      <c r="B1102" s="25">
        <v>40161</v>
      </c>
      <c r="C1102" s="125">
        <v>3980494.25</v>
      </c>
      <c r="D1102" s="161">
        <f t="shared" si="68"/>
        <v>0.2802800717262659</v>
      </c>
      <c r="E1102" s="125">
        <v>8400.19</v>
      </c>
      <c r="F1102" s="24"/>
      <c r="G1102" s="162">
        <f t="shared" si="64"/>
        <v>0.28030097735270032</v>
      </c>
      <c r="L1102" s="23">
        <f t="shared" si="67"/>
        <v>40162.5</v>
      </c>
    </row>
    <row r="1103" spans="1:12" ht="15">
      <c r="A1103" s="24" t="s">
        <v>12</v>
      </c>
      <c r="B1103" s="25">
        <v>40162</v>
      </c>
      <c r="C1103" s="125">
        <v>4018050.7</v>
      </c>
      <c r="D1103" s="161">
        <f t="shared" si="68"/>
        <v>0.94351222841234317</v>
      </c>
      <c r="E1103" s="125">
        <v>8479.44</v>
      </c>
      <c r="F1103" s="24"/>
      <c r="G1103" s="162">
        <f t="shared" si="64"/>
        <v>0.94343104144072931</v>
      </c>
      <c r="L1103" s="23">
        <f t="shared" si="67"/>
        <v>40163.5</v>
      </c>
    </row>
    <row r="1104" spans="1:12" ht="15">
      <c r="A1104" s="24" t="s">
        <v>13</v>
      </c>
      <c r="B1104" s="25">
        <v>40163</v>
      </c>
      <c r="C1104" s="125">
        <v>4152327.42</v>
      </c>
      <c r="D1104" s="161">
        <f t="shared" si="68"/>
        <v>3.3418373740281511</v>
      </c>
      <c r="E1104" s="125">
        <v>8762.81</v>
      </c>
      <c r="F1104" s="24"/>
      <c r="G1104" s="162">
        <f t="shared" si="64"/>
        <v>3.3418480465691007</v>
      </c>
      <c r="L1104" s="23">
        <f t="shared" si="67"/>
        <v>40164.5</v>
      </c>
    </row>
    <row r="1105" spans="1:12" ht="15">
      <c r="A1105" s="24" t="s">
        <v>14</v>
      </c>
      <c r="B1105" s="25">
        <v>40164</v>
      </c>
      <c r="C1105" s="125">
        <v>4190097.33</v>
      </c>
      <c r="D1105" s="161">
        <f t="shared" si="68"/>
        <v>0.90960818306568292</v>
      </c>
      <c r="E1105" s="125">
        <v>8842.52</v>
      </c>
      <c r="F1105" s="24"/>
      <c r="G1105" s="162">
        <f t="shared" si="64"/>
        <v>0.90963971602717564</v>
      </c>
      <c r="L1105" s="23">
        <f t="shared" si="67"/>
        <v>40165.5</v>
      </c>
    </row>
    <row r="1106" spans="1:12" ht="15">
      <c r="A1106" s="24" t="s">
        <v>15</v>
      </c>
      <c r="B1106" s="25">
        <v>40165</v>
      </c>
      <c r="C1106" s="125">
        <v>4187992.64</v>
      </c>
      <c r="D1106" s="161">
        <f t="shared" si="68"/>
        <v>-5.0230098115643149E-2</v>
      </c>
      <c r="E1106" s="125">
        <v>8838.08</v>
      </c>
      <c r="F1106" s="24"/>
      <c r="G1106" s="162">
        <f t="shared" si="64"/>
        <v>-5.0211930535644919E-2</v>
      </c>
      <c r="L1106" s="23">
        <f t="shared" si="67"/>
        <v>40168.5</v>
      </c>
    </row>
    <row r="1107" spans="1:12" s="146" customFormat="1">
      <c r="A1107" s="139" t="s">
        <v>16</v>
      </c>
      <c r="B1107" s="140">
        <v>40166</v>
      </c>
      <c r="C1107" s="141">
        <v>4187992.64</v>
      </c>
      <c r="D1107" s="163">
        <f t="shared" si="68"/>
        <v>0</v>
      </c>
      <c r="E1107" s="141">
        <v>8838.08</v>
      </c>
      <c r="F1107" s="139"/>
      <c r="G1107" s="164">
        <f t="shared" si="64"/>
        <v>0</v>
      </c>
      <c r="H1107" s="144"/>
      <c r="I1107" s="144"/>
      <c r="J1107" s="145"/>
      <c r="K1107" s="145"/>
      <c r="L1107" s="23" t="str">
        <f t="shared" si="67"/>
        <v>-</v>
      </c>
    </row>
    <row r="1108" spans="1:12" s="146" customFormat="1">
      <c r="A1108" s="139" t="s">
        <v>17</v>
      </c>
      <c r="B1108" s="140">
        <v>40167</v>
      </c>
      <c r="C1108" s="141">
        <v>4187992.64</v>
      </c>
      <c r="D1108" s="163">
        <f t="shared" si="68"/>
        <v>0</v>
      </c>
      <c r="E1108" s="141">
        <v>8838.08</v>
      </c>
      <c r="F1108" s="139"/>
      <c r="G1108" s="164">
        <f t="shared" si="64"/>
        <v>0</v>
      </c>
      <c r="H1108" s="144"/>
      <c r="I1108" s="144"/>
      <c r="J1108" s="145"/>
      <c r="K1108" s="145"/>
      <c r="L1108" s="23" t="str">
        <f t="shared" si="67"/>
        <v>-</v>
      </c>
    </row>
    <row r="1109" spans="1:12" ht="15">
      <c r="A1109" s="24" t="s">
        <v>10</v>
      </c>
      <c r="B1109" s="25">
        <v>40168</v>
      </c>
      <c r="C1109" s="125">
        <v>4182260.73</v>
      </c>
      <c r="D1109" s="161">
        <f t="shared" si="68"/>
        <v>-0.13686533126285888</v>
      </c>
      <c r="E1109" s="125">
        <v>8825.98</v>
      </c>
      <c r="F1109" s="24"/>
      <c r="G1109" s="162">
        <f t="shared" si="64"/>
        <v>-0.13690756363373452</v>
      </c>
      <c r="L1109" s="23">
        <f t="shared" si="67"/>
        <v>40169.5</v>
      </c>
    </row>
    <row r="1110" spans="1:12" ht="15">
      <c r="A1110" s="24" t="s">
        <v>12</v>
      </c>
      <c r="B1110" s="25">
        <v>40169</v>
      </c>
      <c r="C1110" s="125">
        <v>4163534.02</v>
      </c>
      <c r="D1110" s="161">
        <f t="shared" si="68"/>
        <v>-0.44776524489901814</v>
      </c>
      <c r="E1110" s="125">
        <v>8786.4599999999991</v>
      </c>
      <c r="F1110" s="24"/>
      <c r="G1110" s="162">
        <f t="shared" si="64"/>
        <v>-0.44776897296391382</v>
      </c>
      <c r="L1110" s="23">
        <f t="shared" si="67"/>
        <v>40170.5</v>
      </c>
    </row>
    <row r="1111" spans="1:12" ht="15">
      <c r="A1111" s="24" t="s">
        <v>13</v>
      </c>
      <c r="B1111" s="25">
        <v>40170</v>
      </c>
      <c r="C1111" s="125">
        <v>4160074.46</v>
      </c>
      <c r="D1111" s="161">
        <f t="shared" si="68"/>
        <v>-8.3091911423845075E-2</v>
      </c>
      <c r="E1111" s="125">
        <v>8779.16</v>
      </c>
      <c r="F1111" s="24"/>
      <c r="G1111" s="162">
        <f t="shared" si="64"/>
        <v>-8.3082379024081068E-2</v>
      </c>
      <c r="L1111" s="23">
        <f t="shared" si="67"/>
        <v>40171.5</v>
      </c>
    </row>
    <row r="1112" spans="1:12" ht="15">
      <c r="A1112" s="24" t="s">
        <v>14</v>
      </c>
      <c r="B1112" s="25">
        <v>40171</v>
      </c>
      <c r="C1112" s="125">
        <v>4126159.62</v>
      </c>
      <c r="D1112" s="161">
        <f t="shared" si="68"/>
        <v>-0.8152459848038357</v>
      </c>
      <c r="E1112" s="125">
        <v>8707.59</v>
      </c>
      <c r="F1112" s="24"/>
      <c r="G1112" s="162">
        <f t="shared" si="64"/>
        <v>-0.81522605807388993</v>
      </c>
      <c r="L1112" s="23">
        <f t="shared" si="67"/>
        <v>40172.5</v>
      </c>
    </row>
    <row r="1113" spans="1:12" ht="15">
      <c r="A1113" s="24" t="s">
        <v>15</v>
      </c>
      <c r="B1113" s="25">
        <v>40172</v>
      </c>
      <c r="C1113" s="125">
        <v>4118925.37</v>
      </c>
      <c r="D1113" s="161">
        <f t="shared" si="68"/>
        <v>-0.17532646979856781</v>
      </c>
      <c r="E1113" s="125">
        <v>8692.32</v>
      </c>
      <c r="F1113" s="24"/>
      <c r="G1113" s="162">
        <f t="shared" si="64"/>
        <v>-0.17536425118776189</v>
      </c>
      <c r="L1113" s="23">
        <f t="shared" si="67"/>
        <v>40175.5</v>
      </c>
    </row>
    <row r="1114" spans="1:12" s="146" customFormat="1">
      <c r="A1114" s="139" t="s">
        <v>16</v>
      </c>
      <c r="B1114" s="140">
        <v>40173</v>
      </c>
      <c r="C1114" s="141">
        <v>4118925.37</v>
      </c>
      <c r="D1114" s="163">
        <f t="shared" si="68"/>
        <v>0</v>
      </c>
      <c r="E1114" s="141">
        <v>8692.32</v>
      </c>
      <c r="F1114" s="139"/>
      <c r="G1114" s="164">
        <f t="shared" si="64"/>
        <v>0</v>
      </c>
      <c r="H1114" s="144"/>
      <c r="I1114" s="144"/>
      <c r="J1114" s="145"/>
      <c r="K1114" s="145"/>
      <c r="L1114" s="23" t="str">
        <f t="shared" si="67"/>
        <v>-</v>
      </c>
    </row>
    <row r="1115" spans="1:12" s="146" customFormat="1">
      <c r="A1115" s="139" t="s">
        <v>17</v>
      </c>
      <c r="B1115" s="140">
        <v>40174</v>
      </c>
      <c r="C1115" s="141">
        <v>4118925.37</v>
      </c>
      <c r="D1115" s="163">
        <f t="shared" si="68"/>
        <v>0</v>
      </c>
      <c r="E1115" s="141">
        <v>8692.32</v>
      </c>
      <c r="F1115" s="139"/>
      <c r="G1115" s="164">
        <f t="shared" si="64"/>
        <v>0</v>
      </c>
      <c r="H1115" s="144"/>
      <c r="I1115" s="144"/>
      <c r="J1115" s="145"/>
      <c r="K1115" s="145"/>
      <c r="L1115" s="23" t="str">
        <f t="shared" si="67"/>
        <v>-</v>
      </c>
    </row>
    <row r="1116" spans="1:12" ht="15">
      <c r="A1116" s="24" t="s">
        <v>10</v>
      </c>
      <c r="B1116" s="25">
        <v>40175</v>
      </c>
      <c r="C1116" s="125">
        <v>4151061.31</v>
      </c>
      <c r="D1116" s="161">
        <f t="shared" si="68"/>
        <v>0.78020204575835617</v>
      </c>
      <c r="E1116" s="125">
        <v>8760.14</v>
      </c>
      <c r="F1116" s="24"/>
      <c r="G1116" s="162">
        <f t="shared" si="64"/>
        <v>0.78022898374656835</v>
      </c>
      <c r="L1116" s="23">
        <f t="shared" si="67"/>
        <v>40176.5</v>
      </c>
    </row>
    <row r="1117" spans="1:12" ht="15">
      <c r="A1117" s="24" t="s">
        <v>12</v>
      </c>
      <c r="B1117" s="25">
        <v>40176</v>
      </c>
      <c r="C1117" s="125">
        <v>4168900.72</v>
      </c>
      <c r="D1117" s="161">
        <f t="shared" si="68"/>
        <v>0.42975539669878177</v>
      </c>
      <c r="E1117" s="125">
        <v>8797.7900000000009</v>
      </c>
      <c r="F1117" s="24"/>
      <c r="G1117" s="162">
        <f t="shared" si="64"/>
        <v>0.42978765179553591</v>
      </c>
      <c r="L1117" s="23">
        <f t="shared" si="67"/>
        <v>40177.5</v>
      </c>
    </row>
    <row r="1118" spans="1:12" ht="15">
      <c r="A1118" s="24" t="s">
        <v>13</v>
      </c>
      <c r="B1118" s="129">
        <v>40177</v>
      </c>
      <c r="C1118" s="125">
        <v>4167805.12</v>
      </c>
      <c r="D1118" s="161">
        <f t="shared" si="68"/>
        <v>-2.6280309213026619E-2</v>
      </c>
      <c r="E1118" s="125">
        <v>8795.48</v>
      </c>
      <c r="F1118" s="24"/>
      <c r="G1118" s="162">
        <f t="shared" si="64"/>
        <v>-2.6256593985549886E-2</v>
      </c>
      <c r="L1118" s="23">
        <f t="shared" si="67"/>
        <v>40178.5</v>
      </c>
    </row>
    <row r="1119" spans="1:12" ht="15">
      <c r="A1119" s="24" t="s">
        <v>14</v>
      </c>
      <c r="B1119" s="25">
        <v>40178</v>
      </c>
      <c r="C1119" s="125">
        <v>4182098.03</v>
      </c>
      <c r="D1119" s="161">
        <f t="shared" si="68"/>
        <v>0.34293613996999173</v>
      </c>
      <c r="E1119" s="125">
        <v>8825.64</v>
      </c>
      <c r="F1119" s="24"/>
      <c r="G1119" s="162">
        <f t="shared" si="64"/>
        <v>0.34290340038292233</v>
      </c>
      <c r="L1119" s="23">
        <f t="shared" si="67"/>
        <v>40179.5</v>
      </c>
    </row>
    <row r="1120" spans="1:12" s="146" customFormat="1">
      <c r="A1120" s="139" t="s">
        <v>15</v>
      </c>
      <c r="B1120" s="140">
        <v>40179</v>
      </c>
      <c r="C1120" s="141">
        <v>4182098.03</v>
      </c>
      <c r="D1120" s="163">
        <f t="shared" si="68"/>
        <v>0</v>
      </c>
      <c r="E1120" s="141">
        <v>8825.64</v>
      </c>
      <c r="F1120" s="139"/>
      <c r="G1120" s="164">
        <f t="shared" si="64"/>
        <v>0</v>
      </c>
      <c r="H1120" s="144"/>
      <c r="I1120" s="144"/>
      <c r="J1120" s="145"/>
      <c r="K1120" s="145"/>
      <c r="L1120" s="23">
        <f t="shared" si="67"/>
        <v>40182.5</v>
      </c>
    </row>
    <row r="1121" spans="1:12" s="146" customFormat="1">
      <c r="A1121" s="139" t="s">
        <v>16</v>
      </c>
      <c r="B1121" s="140">
        <v>40180</v>
      </c>
      <c r="C1121" s="141">
        <v>4182098.03</v>
      </c>
      <c r="D1121" s="163">
        <f t="shared" si="68"/>
        <v>0</v>
      </c>
      <c r="E1121" s="141">
        <v>8825.64</v>
      </c>
      <c r="F1121" s="139"/>
      <c r="G1121" s="164">
        <f t="shared" si="64"/>
        <v>0</v>
      </c>
      <c r="H1121" s="144"/>
      <c r="I1121" s="144"/>
      <c r="J1121" s="145"/>
      <c r="K1121" s="145"/>
      <c r="L1121" s="23" t="str">
        <f t="shared" si="67"/>
        <v>-</v>
      </c>
    </row>
    <row r="1122" spans="1:12" s="146" customFormat="1">
      <c r="A1122" s="139" t="s">
        <v>17</v>
      </c>
      <c r="B1122" s="140">
        <v>40181</v>
      </c>
      <c r="C1122" s="141">
        <v>4182098.03</v>
      </c>
      <c r="D1122" s="163">
        <f t="shared" si="68"/>
        <v>0</v>
      </c>
      <c r="E1122" s="141">
        <v>8825.64</v>
      </c>
      <c r="F1122" s="139"/>
      <c r="G1122" s="164">
        <f t="shared" si="64"/>
        <v>0</v>
      </c>
      <c r="H1122" s="144"/>
      <c r="I1122" s="144"/>
      <c r="J1122" s="145"/>
      <c r="K1122" s="145"/>
      <c r="L1122" s="23" t="str">
        <f t="shared" si="67"/>
        <v>-</v>
      </c>
    </row>
    <row r="1123" spans="1:12" s="146" customFormat="1">
      <c r="A1123" s="139" t="s">
        <v>10</v>
      </c>
      <c r="B1123" s="140">
        <v>40182</v>
      </c>
      <c r="C1123" s="141">
        <v>4182098.03</v>
      </c>
      <c r="D1123" s="163">
        <f t="shared" si="68"/>
        <v>0</v>
      </c>
      <c r="E1123" s="141">
        <v>8825.64</v>
      </c>
      <c r="F1123" s="139"/>
      <c r="G1123" s="164">
        <f t="shared" si="64"/>
        <v>0</v>
      </c>
      <c r="H1123" s="144"/>
      <c r="I1123" s="144"/>
      <c r="J1123" s="145"/>
      <c r="K1123" s="145"/>
      <c r="L1123" s="23">
        <f t="shared" si="67"/>
        <v>40183.5</v>
      </c>
    </row>
    <row r="1124" spans="1:12" s="146" customFormat="1">
      <c r="A1124" s="139" t="s">
        <v>12</v>
      </c>
      <c r="B1124" s="140">
        <v>40183</v>
      </c>
      <c r="C1124" s="141">
        <v>4182098.03</v>
      </c>
      <c r="D1124" s="163">
        <f t="shared" si="68"/>
        <v>0</v>
      </c>
      <c r="E1124" s="141">
        <v>8825.64</v>
      </c>
      <c r="F1124" s="139"/>
      <c r="G1124" s="164">
        <f t="shared" si="64"/>
        <v>0</v>
      </c>
      <c r="H1124" s="144"/>
      <c r="I1124" s="144"/>
      <c r="J1124" s="145"/>
      <c r="K1124" s="145"/>
      <c r="L1124" s="23">
        <f t="shared" si="67"/>
        <v>40184.5</v>
      </c>
    </row>
    <row r="1125" spans="1:12" s="146" customFormat="1">
      <c r="A1125" s="139" t="s">
        <v>13</v>
      </c>
      <c r="B1125" s="140">
        <v>40184</v>
      </c>
      <c r="C1125" s="141">
        <v>4182098.03</v>
      </c>
      <c r="D1125" s="163">
        <f t="shared" si="68"/>
        <v>0</v>
      </c>
      <c r="E1125" s="141">
        <v>8825.64</v>
      </c>
      <c r="F1125" s="139"/>
      <c r="G1125" s="164">
        <f t="shared" si="64"/>
        <v>0</v>
      </c>
      <c r="H1125" s="144"/>
      <c r="I1125" s="144"/>
      <c r="J1125" s="145"/>
      <c r="K1125" s="145"/>
      <c r="L1125" s="23">
        <f t="shared" si="67"/>
        <v>40185.5</v>
      </c>
    </row>
    <row r="1126" spans="1:12" s="146" customFormat="1">
      <c r="A1126" s="139" t="s">
        <v>14</v>
      </c>
      <c r="B1126" s="140">
        <v>40185</v>
      </c>
      <c r="C1126" s="141">
        <v>4182098.03</v>
      </c>
      <c r="D1126" s="163">
        <f t="shared" si="68"/>
        <v>0</v>
      </c>
      <c r="E1126" s="141">
        <v>8825.64</v>
      </c>
      <c r="F1126" s="139"/>
      <c r="G1126" s="164">
        <f t="shared" si="64"/>
        <v>0</v>
      </c>
      <c r="H1126" s="144"/>
      <c r="I1126" s="144"/>
      <c r="J1126" s="145"/>
      <c r="K1126" s="145"/>
      <c r="L1126" s="23">
        <f t="shared" si="67"/>
        <v>40186.5</v>
      </c>
    </row>
    <row r="1127" spans="1:12" s="146" customFormat="1">
      <c r="A1127" s="139" t="s">
        <v>15</v>
      </c>
      <c r="B1127" s="140">
        <v>40186</v>
      </c>
      <c r="C1127" s="141">
        <v>4182098.03</v>
      </c>
      <c r="D1127" s="163">
        <f t="shared" si="68"/>
        <v>0</v>
      </c>
      <c r="E1127" s="141">
        <v>8825.64</v>
      </c>
      <c r="F1127" s="139"/>
      <c r="G1127" s="164">
        <f t="shared" si="64"/>
        <v>0</v>
      </c>
      <c r="H1127" s="144"/>
      <c r="I1127" s="144"/>
      <c r="J1127" s="145"/>
      <c r="K1127" s="145"/>
      <c r="L1127" s="23">
        <f t="shared" si="67"/>
        <v>40189.5</v>
      </c>
    </row>
    <row r="1128" spans="1:12" s="146" customFormat="1">
      <c r="A1128" s="139" t="s">
        <v>16</v>
      </c>
      <c r="B1128" s="140">
        <v>40187</v>
      </c>
      <c r="C1128" s="141">
        <v>4182098.03</v>
      </c>
      <c r="D1128" s="163">
        <f t="shared" si="68"/>
        <v>0</v>
      </c>
      <c r="E1128" s="141">
        <v>8825.64</v>
      </c>
      <c r="F1128" s="139"/>
      <c r="G1128" s="164">
        <f t="shared" si="64"/>
        <v>0</v>
      </c>
      <c r="H1128" s="144"/>
      <c r="I1128" s="144"/>
      <c r="J1128" s="145"/>
      <c r="K1128" s="145"/>
      <c r="L1128" s="23" t="str">
        <f t="shared" si="67"/>
        <v>-</v>
      </c>
    </row>
    <row r="1129" spans="1:12" s="146" customFormat="1">
      <c r="A1129" s="139" t="s">
        <v>17</v>
      </c>
      <c r="B1129" s="140">
        <v>40188</v>
      </c>
      <c r="C1129" s="141">
        <v>4182098.03</v>
      </c>
      <c r="D1129" s="163">
        <f t="shared" si="68"/>
        <v>0</v>
      </c>
      <c r="E1129" s="141">
        <v>8825.64</v>
      </c>
      <c r="F1129" s="139"/>
      <c r="G1129" s="164">
        <f t="shared" si="64"/>
        <v>0</v>
      </c>
      <c r="H1129" s="144"/>
      <c r="I1129" s="144"/>
      <c r="J1129" s="145"/>
      <c r="K1129" s="145"/>
      <c r="L1129" s="23" t="str">
        <f t="shared" si="67"/>
        <v>-</v>
      </c>
    </row>
    <row r="1130" spans="1:12" ht="15">
      <c r="A1130" s="24" t="s">
        <v>10</v>
      </c>
      <c r="B1130" s="25">
        <v>40189</v>
      </c>
      <c r="C1130" s="125">
        <v>4535430.05</v>
      </c>
      <c r="D1130" s="161">
        <f t="shared" si="68"/>
        <v>8.4486785691152253</v>
      </c>
      <c r="E1130" s="125">
        <v>9571.2900000000009</v>
      </c>
      <c r="F1130" s="24"/>
      <c r="G1130" s="162">
        <f t="shared" si="64"/>
        <v>8.4486790759650461</v>
      </c>
      <c r="L1130" s="23">
        <f t="shared" si="67"/>
        <v>40190.5</v>
      </c>
    </row>
    <row r="1131" spans="1:12" ht="15">
      <c r="A1131" s="24" t="s">
        <v>12</v>
      </c>
      <c r="B1131" s="25">
        <v>40190</v>
      </c>
      <c r="C1131" s="125">
        <v>4499854.51</v>
      </c>
      <c r="D1131" s="161">
        <f t="shared" si="68"/>
        <v>-0.78439176897899776</v>
      </c>
      <c r="E1131" s="125">
        <v>9496.2099999999991</v>
      </c>
      <c r="F1131" s="24"/>
      <c r="G1131" s="162">
        <f t="shared" si="64"/>
        <v>-0.78442926711030314</v>
      </c>
      <c r="L1131" s="23">
        <f t="shared" si="67"/>
        <v>40191.5</v>
      </c>
    </row>
    <row r="1132" spans="1:12" ht="15">
      <c r="A1132" s="24" t="s">
        <v>13</v>
      </c>
      <c r="B1132" s="25">
        <v>40191</v>
      </c>
      <c r="C1132" s="125">
        <v>4492579.0599999996</v>
      </c>
      <c r="D1132" s="161">
        <f t="shared" si="68"/>
        <v>-0.1616818940219511</v>
      </c>
      <c r="E1132" s="125">
        <v>9480.86</v>
      </c>
      <c r="F1132" s="24"/>
      <c r="G1132" s="162">
        <f t="shared" si="64"/>
        <v>-0.16164343459125846</v>
      </c>
      <c r="L1132" s="23">
        <f t="shared" si="67"/>
        <v>40192.5</v>
      </c>
    </row>
    <row r="1133" spans="1:12" ht="15">
      <c r="A1133" s="24" t="s">
        <v>14</v>
      </c>
      <c r="B1133" s="25">
        <v>40192</v>
      </c>
      <c r="C1133" s="125">
        <v>4496568.99</v>
      </c>
      <c r="D1133" s="161">
        <f t="shared" si="68"/>
        <v>8.8811570073975138E-2</v>
      </c>
      <c r="E1133" s="125">
        <v>9489.2800000000007</v>
      </c>
      <c r="F1133" s="24"/>
      <c r="G1133" s="162">
        <f t="shared" si="64"/>
        <v>8.8810508751316575E-2</v>
      </c>
      <c r="L1133" s="23">
        <f t="shared" si="67"/>
        <v>40193.5</v>
      </c>
    </row>
    <row r="1134" spans="1:12" ht="15">
      <c r="A1134" s="24" t="s">
        <v>15</v>
      </c>
      <c r="B1134" s="25">
        <v>40193</v>
      </c>
      <c r="C1134" s="125">
        <v>4518373.21</v>
      </c>
      <c r="D1134" s="161">
        <f t="shared" si="68"/>
        <v>0.48490793866369075</v>
      </c>
      <c r="E1134" s="125">
        <v>9535.2900000000009</v>
      </c>
      <c r="F1134" s="24"/>
      <c r="G1134" s="162">
        <f t="shared" si="64"/>
        <v>0.48486291899912548</v>
      </c>
      <c r="L1134" s="23">
        <f t="shared" si="67"/>
        <v>40196.5</v>
      </c>
    </row>
    <row r="1135" spans="1:12" s="146" customFormat="1">
      <c r="A1135" s="139" t="s">
        <v>16</v>
      </c>
      <c r="B1135" s="140">
        <v>40194</v>
      </c>
      <c r="C1135" s="141">
        <v>4518373.21</v>
      </c>
      <c r="D1135" s="163">
        <f t="shared" si="68"/>
        <v>0</v>
      </c>
      <c r="E1135" s="141">
        <v>9535.2900000000009</v>
      </c>
      <c r="F1135" s="139"/>
      <c r="G1135" s="164">
        <f t="shared" si="64"/>
        <v>0</v>
      </c>
      <c r="H1135" s="144"/>
      <c r="I1135" s="144"/>
      <c r="J1135" s="145"/>
      <c r="K1135" s="145"/>
      <c r="L1135" s="23" t="str">
        <f t="shared" si="67"/>
        <v>-</v>
      </c>
    </row>
    <row r="1136" spans="1:12" s="146" customFormat="1">
      <c r="A1136" s="139" t="s">
        <v>17</v>
      </c>
      <c r="B1136" s="140">
        <v>40195</v>
      </c>
      <c r="C1136" s="141">
        <v>4518373.21</v>
      </c>
      <c r="D1136" s="163">
        <f t="shared" si="68"/>
        <v>0</v>
      </c>
      <c r="E1136" s="141">
        <v>9535.2900000000009</v>
      </c>
      <c r="F1136" s="139"/>
      <c r="G1136" s="164">
        <f t="shared" si="64"/>
        <v>0</v>
      </c>
      <c r="H1136" s="144"/>
      <c r="I1136" s="144"/>
      <c r="J1136" s="145"/>
      <c r="K1136" s="145"/>
      <c r="L1136" s="23" t="str">
        <f t="shared" si="67"/>
        <v>-</v>
      </c>
    </row>
    <row r="1137" spans="1:12" ht="15">
      <c r="A1137" s="24" t="s">
        <v>10</v>
      </c>
      <c r="B1137" s="129">
        <v>40196</v>
      </c>
      <c r="C1137" s="125">
        <v>4541841.47</v>
      </c>
      <c r="D1137" s="161">
        <f t="shared" si="68"/>
        <v>0.51939622756394166</v>
      </c>
      <c r="E1137" s="125">
        <v>9584.82</v>
      </c>
      <c r="F1137" s="24"/>
      <c r="G1137" s="162">
        <f t="shared" si="64"/>
        <v>0.51943884244735949</v>
      </c>
      <c r="L1137" s="23">
        <f t="shared" si="67"/>
        <v>40197.5</v>
      </c>
    </row>
    <row r="1138" spans="1:12" ht="15">
      <c r="A1138" s="24" t="s">
        <v>12</v>
      </c>
      <c r="B1138" s="25">
        <v>40197</v>
      </c>
      <c r="C1138" s="125">
        <v>4551515.1900000004</v>
      </c>
      <c r="D1138" s="161">
        <f t="shared" si="68"/>
        <v>0.21299114167453911</v>
      </c>
      <c r="E1138" s="125">
        <v>9605.23</v>
      </c>
      <c r="F1138" s="24"/>
      <c r="G1138" s="162">
        <f t="shared" si="64"/>
        <v>0.21294087943226742</v>
      </c>
      <c r="L1138" s="23">
        <f t="shared" si="67"/>
        <v>40198.5</v>
      </c>
    </row>
    <row r="1139" spans="1:12" ht="15">
      <c r="A1139" s="24" t="s">
        <v>13</v>
      </c>
      <c r="B1139" s="25">
        <v>40198</v>
      </c>
      <c r="C1139" s="125">
        <v>4567587.55</v>
      </c>
      <c r="D1139" s="161">
        <f t="shared" si="68"/>
        <v>0.35312108889170601</v>
      </c>
      <c r="E1139" s="125">
        <v>9639.15</v>
      </c>
      <c r="F1139" s="24"/>
      <c r="G1139" s="162">
        <f t="shared" si="64"/>
        <v>0.35314094508929067</v>
      </c>
      <c r="L1139" s="23">
        <f t="shared" si="67"/>
        <v>40199.5</v>
      </c>
    </row>
    <row r="1140" spans="1:12" ht="15">
      <c r="A1140" s="24" t="s">
        <v>14</v>
      </c>
      <c r="B1140" s="25">
        <v>40199</v>
      </c>
      <c r="C1140" s="125">
        <v>4493315.8600000003</v>
      </c>
      <c r="D1140" s="161">
        <f t="shared" si="68"/>
        <v>-1.6260594720291566</v>
      </c>
      <c r="E1140" s="125">
        <v>9482.41</v>
      </c>
      <c r="F1140" s="24"/>
      <c r="G1140" s="162">
        <f t="shared" si="64"/>
        <v>-1.6260769881161696</v>
      </c>
      <c r="L1140" s="23">
        <f t="shared" si="67"/>
        <v>40200.5</v>
      </c>
    </row>
    <row r="1141" spans="1:12" ht="15">
      <c r="A1141" s="24" t="s">
        <v>15</v>
      </c>
      <c r="B1141" s="25">
        <v>40200</v>
      </c>
      <c r="C1141" s="125">
        <v>4374960.55</v>
      </c>
      <c r="D1141" s="161">
        <f t="shared" si="68"/>
        <v>-2.6340304952432279</v>
      </c>
      <c r="E1141" s="125">
        <v>9232.64</v>
      </c>
      <c r="F1141" s="24"/>
      <c r="G1141" s="162">
        <f t="shared" si="64"/>
        <v>-2.6340350185237766</v>
      </c>
      <c r="L1141" s="23">
        <f t="shared" si="67"/>
        <v>40203.5</v>
      </c>
    </row>
    <row r="1142" spans="1:12" s="146" customFormat="1">
      <c r="A1142" s="139" t="s">
        <v>16</v>
      </c>
      <c r="B1142" s="140">
        <v>40201</v>
      </c>
      <c r="C1142" s="141">
        <v>4374960.55</v>
      </c>
      <c r="D1142" s="163">
        <f t="shared" si="68"/>
        <v>0</v>
      </c>
      <c r="E1142" s="141">
        <v>9232.64</v>
      </c>
      <c r="F1142" s="139"/>
      <c r="G1142" s="164">
        <f t="shared" si="64"/>
        <v>0</v>
      </c>
      <c r="H1142" s="144"/>
      <c r="I1142" s="144"/>
      <c r="J1142" s="145"/>
      <c r="K1142" s="145"/>
      <c r="L1142" s="23" t="str">
        <f t="shared" si="67"/>
        <v>-</v>
      </c>
    </row>
    <row r="1143" spans="1:12" s="146" customFormat="1">
      <c r="A1143" s="139" t="s">
        <v>17</v>
      </c>
      <c r="B1143" s="140">
        <v>40202</v>
      </c>
      <c r="C1143" s="141">
        <v>4374960.55</v>
      </c>
      <c r="D1143" s="163">
        <f t="shared" si="68"/>
        <v>0</v>
      </c>
      <c r="E1143" s="141">
        <v>9232.64</v>
      </c>
      <c r="F1143" s="139"/>
      <c r="G1143" s="164">
        <f t="shared" si="64"/>
        <v>0</v>
      </c>
      <c r="H1143" s="144"/>
      <c r="I1143" s="144"/>
      <c r="J1143" s="145"/>
      <c r="K1143" s="145"/>
      <c r="L1143" s="23" t="str">
        <f t="shared" si="67"/>
        <v>-</v>
      </c>
    </row>
    <row r="1144" spans="1:12" ht="15">
      <c r="A1144" s="24" t="s">
        <v>10</v>
      </c>
      <c r="B1144" s="25">
        <v>40203</v>
      </c>
      <c r="C1144" s="125">
        <v>4389946.03</v>
      </c>
      <c r="D1144" s="161">
        <f t="shared" si="68"/>
        <v>0.34252834576989383</v>
      </c>
      <c r="E1144" s="125">
        <v>9264.27</v>
      </c>
      <c r="F1144" s="24"/>
      <c r="G1144" s="162">
        <f t="shared" si="64"/>
        <v>0.3425889019825426</v>
      </c>
      <c r="L1144" s="23">
        <f t="shared" si="67"/>
        <v>40204.5</v>
      </c>
    </row>
    <row r="1145" spans="1:12" ht="15">
      <c r="A1145" s="24" t="s">
        <v>12</v>
      </c>
      <c r="B1145" s="25">
        <v>40204</v>
      </c>
      <c r="C1145" s="125">
        <v>4306988.66</v>
      </c>
      <c r="D1145" s="161">
        <f t="shared" si="68"/>
        <v>-1.8897127534845823</v>
      </c>
      <c r="E1145" s="125">
        <v>9089.2000000000007</v>
      </c>
      <c r="F1145" s="24"/>
      <c r="G1145" s="162">
        <f t="shared" si="64"/>
        <v>-1.8897333518992829</v>
      </c>
      <c r="L1145" s="23">
        <f t="shared" si="67"/>
        <v>40205.5</v>
      </c>
    </row>
    <row r="1146" spans="1:12" ht="15">
      <c r="A1146" s="24" t="s">
        <v>13</v>
      </c>
      <c r="B1146" s="25">
        <v>40205</v>
      </c>
      <c r="C1146" s="125">
        <v>4309222.4800000004</v>
      </c>
      <c r="D1146" s="161">
        <f t="shared" si="68"/>
        <v>5.1865007696590915E-2</v>
      </c>
      <c r="E1146" s="125">
        <v>9093.91</v>
      </c>
      <c r="F1146" s="24"/>
      <c r="G1146" s="162">
        <f t="shared" si="64"/>
        <v>5.1819742111507354E-2</v>
      </c>
      <c r="L1146" s="23">
        <f t="shared" si="67"/>
        <v>40206.5</v>
      </c>
    </row>
    <row r="1147" spans="1:12" ht="15">
      <c r="A1147" s="24" t="s">
        <v>14</v>
      </c>
      <c r="B1147" s="25">
        <v>40206</v>
      </c>
      <c r="C1147" s="125">
        <v>4386401.75</v>
      </c>
      <c r="D1147" s="161">
        <f t="shared" si="68"/>
        <v>1.7910254195090791</v>
      </c>
      <c r="E1147" s="125">
        <v>9256.7900000000009</v>
      </c>
      <c r="F1147" s="24"/>
      <c r="G1147" s="162">
        <f t="shared" si="64"/>
        <v>1.7910887615998072</v>
      </c>
      <c r="L1147" s="23">
        <f t="shared" si="67"/>
        <v>40207.5</v>
      </c>
    </row>
    <row r="1148" spans="1:12" ht="15">
      <c r="A1148" s="24" t="s">
        <v>15</v>
      </c>
      <c r="B1148" s="25">
        <v>40207</v>
      </c>
      <c r="C1148" s="125">
        <v>4356873.62</v>
      </c>
      <c r="D1148" s="161">
        <f t="shared" si="68"/>
        <v>-0.67317431651124726</v>
      </c>
      <c r="E1148" s="125">
        <v>9194.4699999999993</v>
      </c>
      <c r="F1148" s="24"/>
      <c r="G1148" s="162">
        <f t="shared" si="64"/>
        <v>-0.67323553845341122</v>
      </c>
      <c r="L1148" s="23">
        <f t="shared" si="67"/>
        <v>40210.5</v>
      </c>
    </row>
    <row r="1149" spans="1:12" s="146" customFormat="1">
      <c r="A1149" s="139" t="s">
        <v>16</v>
      </c>
      <c r="B1149" s="140">
        <v>40208</v>
      </c>
      <c r="C1149" s="141">
        <v>4356873.62</v>
      </c>
      <c r="D1149" s="163">
        <f t="shared" si="68"/>
        <v>0</v>
      </c>
      <c r="E1149" s="141">
        <v>9194.4699999999993</v>
      </c>
      <c r="F1149" s="139"/>
      <c r="G1149" s="164">
        <f t="shared" si="64"/>
        <v>0</v>
      </c>
      <c r="H1149" s="144"/>
      <c r="I1149" s="144"/>
      <c r="J1149" s="145"/>
      <c r="K1149" s="145"/>
      <c r="L1149" s="23" t="str">
        <f t="shared" si="67"/>
        <v>-</v>
      </c>
    </row>
    <row r="1150" spans="1:12" s="146" customFormat="1">
      <c r="A1150" s="139" t="s">
        <v>17</v>
      </c>
      <c r="B1150" s="140">
        <v>40209</v>
      </c>
      <c r="C1150" s="141">
        <v>4356873.62</v>
      </c>
      <c r="D1150" s="163">
        <f t="shared" si="68"/>
        <v>0</v>
      </c>
      <c r="E1150" s="141">
        <v>9194.4699999999993</v>
      </c>
      <c r="F1150" s="139"/>
      <c r="G1150" s="164">
        <f t="shared" si="64"/>
        <v>0</v>
      </c>
      <c r="H1150" s="144"/>
      <c r="I1150" s="144"/>
      <c r="J1150" s="145"/>
      <c r="K1150" s="145"/>
      <c r="L1150" s="23" t="str">
        <f t="shared" si="67"/>
        <v>-</v>
      </c>
    </row>
    <row r="1151" spans="1:12" ht="15">
      <c r="A1151" s="24" t="s">
        <v>10</v>
      </c>
      <c r="B1151" s="25">
        <v>40210</v>
      </c>
      <c r="C1151" s="125">
        <v>4357368.1500000004</v>
      </c>
      <c r="D1151" s="161">
        <f t="shared" si="68"/>
        <v>1.1350570228389152E-2</v>
      </c>
      <c r="E1151" s="125">
        <v>9195.52</v>
      </c>
      <c r="F1151" s="24"/>
      <c r="G1151" s="162">
        <f t="shared" si="64"/>
        <v>1.1419907835917583E-2</v>
      </c>
      <c r="L1151" s="23">
        <f t="shared" si="67"/>
        <v>40211.5</v>
      </c>
    </row>
    <row r="1152" spans="1:12" ht="15">
      <c r="A1152" s="24" t="s">
        <v>12</v>
      </c>
      <c r="B1152" s="25">
        <v>40211</v>
      </c>
      <c r="C1152" s="125">
        <v>4419641.25</v>
      </c>
      <c r="D1152" s="161">
        <f t="shared" si="68"/>
        <v>1.429144792367375</v>
      </c>
      <c r="E1152" s="125">
        <v>9326.94</v>
      </c>
      <c r="F1152" s="24"/>
      <c r="G1152" s="162">
        <f t="shared" si="64"/>
        <v>1.4291742065701567</v>
      </c>
      <c r="L1152" s="23">
        <f t="shared" si="67"/>
        <v>40212.5</v>
      </c>
    </row>
    <row r="1153" spans="1:12" ht="15">
      <c r="A1153" s="24" t="s">
        <v>13</v>
      </c>
      <c r="B1153" s="25">
        <v>40212</v>
      </c>
      <c r="C1153" s="125">
        <v>4465044.5999999996</v>
      </c>
      <c r="D1153" s="161">
        <f t="shared" si="68"/>
        <v>1.027308494778838</v>
      </c>
      <c r="E1153" s="125">
        <v>9422.75</v>
      </c>
      <c r="F1153" s="24"/>
      <c r="G1153" s="162">
        <f t="shared" si="64"/>
        <v>1.0272393732563894</v>
      </c>
      <c r="L1153" s="23">
        <f t="shared" si="67"/>
        <v>40213.5</v>
      </c>
    </row>
    <row r="1154" spans="1:12" ht="15">
      <c r="A1154" s="24" t="s">
        <v>14</v>
      </c>
      <c r="B1154" s="25">
        <v>40213</v>
      </c>
      <c r="C1154" s="125">
        <v>4370147.74</v>
      </c>
      <c r="D1154" s="161">
        <f t="shared" si="68"/>
        <v>-2.1253283785787809</v>
      </c>
      <c r="E1154" s="125">
        <v>9222.49</v>
      </c>
      <c r="F1154" s="24"/>
      <c r="G1154" s="162">
        <f t="shared" si="64"/>
        <v>-2.1252818975352228</v>
      </c>
      <c r="L1154" s="23">
        <f t="shared" si="67"/>
        <v>40214.5</v>
      </c>
    </row>
    <row r="1155" spans="1:12" ht="15">
      <c r="A1155" s="24" t="s">
        <v>15</v>
      </c>
      <c r="B1155" s="25">
        <v>40214</v>
      </c>
      <c r="C1155" s="125">
        <v>4212102.3899999997</v>
      </c>
      <c r="D1155" s="161">
        <f t="shared" si="68"/>
        <v>-3.6164761331387059</v>
      </c>
      <c r="E1155" s="125">
        <v>8888.9599999999991</v>
      </c>
      <c r="F1155" s="24"/>
      <c r="G1155" s="162">
        <f t="shared" si="64"/>
        <v>-3.6164853526542249</v>
      </c>
      <c r="L1155" s="23">
        <f t="shared" si="67"/>
        <v>40217.5</v>
      </c>
    </row>
    <row r="1156" spans="1:12" s="146" customFormat="1">
      <c r="A1156" s="139" t="s">
        <v>16</v>
      </c>
      <c r="B1156" s="140">
        <v>40215</v>
      </c>
      <c r="C1156" s="141">
        <v>4212102.3899999997</v>
      </c>
      <c r="D1156" s="163">
        <f t="shared" si="68"/>
        <v>0</v>
      </c>
      <c r="E1156" s="141">
        <v>8888.9599999999991</v>
      </c>
      <c r="F1156" s="149"/>
      <c r="G1156" s="164">
        <f t="shared" si="64"/>
        <v>0</v>
      </c>
      <c r="H1156" s="144"/>
      <c r="I1156" s="144"/>
      <c r="J1156" s="145"/>
      <c r="K1156" s="145"/>
      <c r="L1156" s="23" t="str">
        <f t="shared" ref="L1156:L1219" si="69">IF(OR(A1156="сб",A1156="вс"),"-",IF(A1156="пт",B1156+3.5,B1156+1.5))</f>
        <v>-</v>
      </c>
    </row>
    <row r="1157" spans="1:12" s="146" customFormat="1">
      <c r="A1157" s="150" t="s">
        <v>17</v>
      </c>
      <c r="B1157" s="151">
        <v>40216</v>
      </c>
      <c r="C1157" s="152">
        <v>4212102.3899999997</v>
      </c>
      <c r="D1157" s="165">
        <f t="shared" si="68"/>
        <v>0</v>
      </c>
      <c r="E1157" s="152">
        <v>8888.9599999999991</v>
      </c>
      <c r="F1157" s="149"/>
      <c r="G1157" s="166">
        <f t="shared" si="64"/>
        <v>0</v>
      </c>
      <c r="H1157" s="144"/>
      <c r="I1157" s="144"/>
      <c r="J1157" s="145"/>
      <c r="K1157" s="145"/>
      <c r="L1157" s="23" t="str">
        <f t="shared" si="69"/>
        <v>-</v>
      </c>
    </row>
    <row r="1158" spans="1:12" ht="15">
      <c r="A1158" s="24" t="s">
        <v>10</v>
      </c>
      <c r="B1158" s="25">
        <v>40217</v>
      </c>
      <c r="C1158" s="125">
        <v>4166943.7</v>
      </c>
      <c r="D1158" s="161">
        <f t="shared" si="68"/>
        <v>-1.0721175749955947</v>
      </c>
      <c r="E1158" s="125">
        <v>8793.66</v>
      </c>
      <c r="F1158" s="24"/>
      <c r="G1158" s="162">
        <f t="shared" ref="G1158:G1221" si="70">+(E1158-E1157)/E1157*100</f>
        <v>-1.0721164230686075</v>
      </c>
      <c r="L1158" s="23">
        <f t="shared" si="69"/>
        <v>40218.5</v>
      </c>
    </row>
    <row r="1159" spans="1:12" ht="15">
      <c r="A1159" s="24" t="s">
        <v>12</v>
      </c>
      <c r="B1159" s="25">
        <v>40218</v>
      </c>
      <c r="C1159" s="125">
        <v>4136131.96</v>
      </c>
      <c r="D1159" s="161">
        <f t="shared" si="68"/>
        <v>-0.73943259660552219</v>
      </c>
      <c r="E1159" s="125">
        <v>8728.64</v>
      </c>
      <c r="F1159" s="24"/>
      <c r="G1159" s="162">
        <f t="shared" si="70"/>
        <v>-0.73939633781611347</v>
      </c>
      <c r="L1159" s="23">
        <f t="shared" si="69"/>
        <v>40219.5</v>
      </c>
    </row>
    <row r="1160" spans="1:12" ht="15">
      <c r="A1160" s="24" t="s">
        <v>13</v>
      </c>
      <c r="B1160" s="25">
        <v>40219</v>
      </c>
      <c r="C1160" s="125">
        <v>4162693.31</v>
      </c>
      <c r="D1160" s="161">
        <f t="shared" ref="D1160:D1369" si="71">+(C1160-C1159)/C1159*100</f>
        <v>0.64217849567836549</v>
      </c>
      <c r="E1160" s="125">
        <v>8784.69</v>
      </c>
      <c r="F1160" s="24"/>
      <c r="G1160" s="162">
        <f t="shared" si="70"/>
        <v>0.64213898155956828</v>
      </c>
      <c r="L1160" s="23">
        <f t="shared" si="69"/>
        <v>40220.5</v>
      </c>
    </row>
    <row r="1161" spans="1:12" ht="15">
      <c r="A1161" s="24" t="s">
        <v>14</v>
      </c>
      <c r="B1161" s="25">
        <v>40220</v>
      </c>
      <c r="C1161" s="125">
        <v>4143902.33</v>
      </c>
      <c r="D1161" s="161">
        <f t="shared" si="71"/>
        <v>-0.4514139909096494</v>
      </c>
      <c r="E1161" s="125">
        <v>8745.0300000000007</v>
      </c>
      <c r="G1161" s="162">
        <f t="shared" si="70"/>
        <v>-0.45146726862302317</v>
      </c>
      <c r="L1161" s="23">
        <f t="shared" si="69"/>
        <v>40221.5</v>
      </c>
    </row>
    <row r="1162" spans="1:12" ht="15">
      <c r="A1162" s="24" t="s">
        <v>15</v>
      </c>
      <c r="B1162" s="25">
        <v>40221</v>
      </c>
      <c r="C1162" s="134">
        <v>4103324.57</v>
      </c>
      <c r="D1162" s="172">
        <f t="shared" si="71"/>
        <v>-0.97921612935313185</v>
      </c>
      <c r="E1162" s="134">
        <v>8659.4</v>
      </c>
      <c r="G1162" s="173">
        <f t="shared" si="70"/>
        <v>-0.97918474836565461</v>
      </c>
      <c r="L1162" s="23">
        <f t="shared" si="69"/>
        <v>40224.5</v>
      </c>
    </row>
    <row r="1163" spans="1:12" s="146" customFormat="1">
      <c r="A1163" s="139" t="s">
        <v>16</v>
      </c>
      <c r="B1163" s="140">
        <v>40222</v>
      </c>
      <c r="C1163" s="152">
        <v>4103324.57</v>
      </c>
      <c r="D1163" s="165">
        <f t="shared" si="71"/>
        <v>0</v>
      </c>
      <c r="E1163" s="152">
        <v>8659.4</v>
      </c>
      <c r="F1163" s="139"/>
      <c r="G1163" s="166">
        <f t="shared" si="70"/>
        <v>0</v>
      </c>
      <c r="H1163" s="144"/>
      <c r="I1163" s="144"/>
      <c r="J1163" s="145"/>
      <c r="K1163" s="145"/>
      <c r="L1163" s="23" t="str">
        <f t="shared" si="69"/>
        <v>-</v>
      </c>
    </row>
    <row r="1164" spans="1:12" s="146" customFormat="1">
      <c r="A1164" s="139" t="s">
        <v>17</v>
      </c>
      <c r="B1164" s="140">
        <v>40223</v>
      </c>
      <c r="C1164" s="152">
        <v>4103324.57</v>
      </c>
      <c r="D1164" s="165">
        <f t="shared" si="71"/>
        <v>0</v>
      </c>
      <c r="E1164" s="152">
        <v>8659.4</v>
      </c>
      <c r="F1164" s="139"/>
      <c r="G1164" s="166">
        <f t="shared" si="70"/>
        <v>0</v>
      </c>
      <c r="H1164" s="144"/>
      <c r="I1164" s="144"/>
      <c r="J1164" s="145"/>
      <c r="K1164" s="145"/>
      <c r="L1164" s="23" t="str">
        <f t="shared" si="69"/>
        <v>-</v>
      </c>
    </row>
    <row r="1165" spans="1:12" ht="15">
      <c r="A1165" s="24" t="s">
        <v>10</v>
      </c>
      <c r="B1165" s="25">
        <v>40224</v>
      </c>
      <c r="C1165" s="134">
        <v>4088220.91</v>
      </c>
      <c r="D1165" s="172">
        <f t="shared" si="71"/>
        <v>-0.3680834830962369</v>
      </c>
      <c r="E1165" s="134">
        <v>8627.5300000000007</v>
      </c>
      <c r="F1165" s="132"/>
      <c r="G1165" s="173">
        <f t="shared" si="70"/>
        <v>-0.36803935607546695</v>
      </c>
      <c r="L1165" s="23">
        <f t="shared" si="69"/>
        <v>40225.5</v>
      </c>
    </row>
    <row r="1166" spans="1:12" ht="15">
      <c r="A1166" s="24" t="s">
        <v>12</v>
      </c>
      <c r="B1166" s="25">
        <v>40225</v>
      </c>
      <c r="C1166" s="125">
        <v>4173999.28</v>
      </c>
      <c r="D1166" s="172">
        <f t="shared" si="71"/>
        <v>2.0981833391190117</v>
      </c>
      <c r="E1166" s="125">
        <v>8808.5499999999993</v>
      </c>
      <c r="F1166" s="24"/>
      <c r="G1166" s="173">
        <f t="shared" si="70"/>
        <v>2.0981671463327118</v>
      </c>
      <c r="L1166" s="23">
        <f t="shared" si="69"/>
        <v>40226.5</v>
      </c>
    </row>
    <row r="1167" spans="1:12" ht="15">
      <c r="A1167" s="24" t="s">
        <v>13</v>
      </c>
      <c r="B1167" s="25">
        <v>40226</v>
      </c>
      <c r="C1167" s="125">
        <v>4219612.2300000004</v>
      </c>
      <c r="D1167" s="161">
        <f t="shared" si="71"/>
        <v>1.0927876825125054</v>
      </c>
      <c r="E1167" s="125">
        <v>8904.81</v>
      </c>
      <c r="F1167" s="24"/>
      <c r="G1167" s="162">
        <f t="shared" si="70"/>
        <v>1.0928018799916017</v>
      </c>
      <c r="L1167" s="23">
        <f t="shared" si="69"/>
        <v>40227.5</v>
      </c>
    </row>
    <row r="1168" spans="1:12" ht="15">
      <c r="A1168" s="24" t="s">
        <v>14</v>
      </c>
      <c r="B1168" s="25">
        <v>40227</v>
      </c>
      <c r="C1168" s="125">
        <v>4141037.39</v>
      </c>
      <c r="D1168" s="161">
        <f t="shared" si="71"/>
        <v>-1.862134142122351</v>
      </c>
      <c r="E1168" s="125">
        <v>8738.99</v>
      </c>
      <c r="F1168" s="24"/>
      <c r="G1168" s="162">
        <f t="shared" si="70"/>
        <v>-1.8621396750744792</v>
      </c>
      <c r="L1168" s="23">
        <f t="shared" si="69"/>
        <v>40228.5</v>
      </c>
    </row>
    <row r="1169" spans="1:12" ht="15">
      <c r="A1169" s="24" t="s">
        <v>15</v>
      </c>
      <c r="B1169" s="25">
        <v>40228</v>
      </c>
      <c r="C1169" s="125">
        <v>4134555.71</v>
      </c>
      <c r="D1169" s="161">
        <f t="shared" si="71"/>
        <v>-0.15652309770620465</v>
      </c>
      <c r="E1169" s="125">
        <v>8725.31</v>
      </c>
      <c r="F1169" s="24"/>
      <c r="G1169" s="162">
        <f t="shared" si="70"/>
        <v>-0.1565398289733744</v>
      </c>
      <c r="L1169" s="23">
        <f t="shared" si="69"/>
        <v>40231.5</v>
      </c>
    </row>
    <row r="1170" spans="1:12" s="146" customFormat="1">
      <c r="A1170" s="139" t="s">
        <v>16</v>
      </c>
      <c r="B1170" s="140">
        <v>40229</v>
      </c>
      <c r="C1170" s="141">
        <v>4134555.71</v>
      </c>
      <c r="D1170" s="163">
        <f t="shared" si="71"/>
        <v>0</v>
      </c>
      <c r="E1170" s="141">
        <v>8725.31</v>
      </c>
      <c r="F1170" s="139"/>
      <c r="G1170" s="164">
        <f t="shared" si="70"/>
        <v>0</v>
      </c>
      <c r="H1170" s="144"/>
      <c r="I1170" s="144"/>
      <c r="J1170" s="145"/>
      <c r="K1170" s="145"/>
      <c r="L1170" s="23" t="str">
        <f t="shared" si="69"/>
        <v>-</v>
      </c>
    </row>
    <row r="1171" spans="1:12" s="146" customFormat="1">
      <c r="A1171" s="139" t="s">
        <v>17</v>
      </c>
      <c r="B1171" s="140">
        <v>40230</v>
      </c>
      <c r="C1171" s="141">
        <v>4134555.71</v>
      </c>
      <c r="D1171" s="163">
        <f t="shared" si="71"/>
        <v>0</v>
      </c>
      <c r="E1171" s="141">
        <v>8725.31</v>
      </c>
      <c r="F1171" s="139"/>
      <c r="G1171" s="164">
        <f t="shared" si="70"/>
        <v>0</v>
      </c>
      <c r="H1171" s="144"/>
      <c r="I1171" s="144"/>
      <c r="J1171" s="145"/>
      <c r="K1171" s="145"/>
      <c r="L1171" s="23" t="str">
        <f t="shared" si="69"/>
        <v>-</v>
      </c>
    </row>
    <row r="1172" spans="1:12" ht="15">
      <c r="A1172" s="24" t="s">
        <v>10</v>
      </c>
      <c r="B1172" s="25">
        <v>40231</v>
      </c>
      <c r="C1172" s="125">
        <v>4134555.71</v>
      </c>
      <c r="D1172" s="161">
        <f t="shared" si="71"/>
        <v>0</v>
      </c>
      <c r="E1172" s="125">
        <v>8725.31</v>
      </c>
      <c r="F1172" s="24"/>
      <c r="G1172" s="162">
        <f t="shared" si="70"/>
        <v>0</v>
      </c>
      <c r="L1172" s="23">
        <f t="shared" si="69"/>
        <v>40232.5</v>
      </c>
    </row>
    <row r="1173" spans="1:12" ht="15">
      <c r="A1173" s="24" t="s">
        <v>12</v>
      </c>
      <c r="B1173" s="25">
        <v>40232</v>
      </c>
      <c r="C1173" s="125">
        <v>4134555.71</v>
      </c>
      <c r="D1173" s="161">
        <f t="shared" si="71"/>
        <v>0</v>
      </c>
      <c r="E1173" s="125">
        <v>8725.31</v>
      </c>
      <c r="F1173" s="24"/>
      <c r="G1173" s="162">
        <f t="shared" si="70"/>
        <v>0</v>
      </c>
      <c r="L1173" s="23">
        <f t="shared" si="69"/>
        <v>40233.5</v>
      </c>
    </row>
    <row r="1174" spans="1:12" ht="15">
      <c r="A1174" s="24" t="s">
        <v>13</v>
      </c>
      <c r="B1174" s="25">
        <v>40233</v>
      </c>
      <c r="C1174" s="125">
        <v>4137058.69</v>
      </c>
      <c r="D1174" s="161">
        <f t="shared" si="71"/>
        <v>6.0538064439334432E-2</v>
      </c>
      <c r="E1174" s="125">
        <v>8730.59</v>
      </c>
      <c r="F1174" s="24"/>
      <c r="G1174" s="162">
        <f t="shared" si="70"/>
        <v>6.0513609258589722E-2</v>
      </c>
      <c r="L1174" s="23">
        <f t="shared" si="69"/>
        <v>40234.5</v>
      </c>
    </row>
    <row r="1175" spans="1:12" ht="15">
      <c r="A1175" s="24" t="s">
        <v>14</v>
      </c>
      <c r="B1175" s="25">
        <v>40234</v>
      </c>
      <c r="C1175" s="125">
        <v>4074854.1</v>
      </c>
      <c r="D1175" s="161">
        <f t="shared" si="71"/>
        <v>-1.5035945743375434</v>
      </c>
      <c r="E1175" s="125">
        <v>8599.32</v>
      </c>
      <c r="F1175" s="24"/>
      <c r="G1175" s="162">
        <f t="shared" si="70"/>
        <v>-1.5035639057612422</v>
      </c>
      <c r="L1175" s="23">
        <f t="shared" si="69"/>
        <v>40235.5</v>
      </c>
    </row>
    <row r="1176" spans="1:12" ht="15">
      <c r="A1176" s="24" t="s">
        <v>15</v>
      </c>
      <c r="B1176" s="25">
        <v>40235</v>
      </c>
      <c r="C1176" s="125">
        <v>4078782.26</v>
      </c>
      <c r="D1176" s="161">
        <f t="shared" si="71"/>
        <v>9.6400015892585789E-2</v>
      </c>
      <c r="E1176" s="125">
        <v>8607.61</v>
      </c>
      <c r="F1176" s="24"/>
      <c r="G1176" s="162">
        <f t="shared" si="70"/>
        <v>9.6402971397748574E-2</v>
      </c>
      <c r="L1176" s="23">
        <f t="shared" si="69"/>
        <v>40238.5</v>
      </c>
    </row>
    <row r="1177" spans="1:12" s="146" customFormat="1">
      <c r="A1177" s="139" t="s">
        <v>16</v>
      </c>
      <c r="B1177" s="140">
        <v>40236</v>
      </c>
      <c r="C1177" s="141">
        <v>4113082.44</v>
      </c>
      <c r="D1177" s="163">
        <f t="shared" si="71"/>
        <v>0.84094167850970714</v>
      </c>
      <c r="E1177" s="141">
        <v>8679.99</v>
      </c>
      <c r="F1177" s="139"/>
      <c r="G1177" s="164">
        <f t="shared" si="70"/>
        <v>0.84088382257094829</v>
      </c>
      <c r="H1177" s="144"/>
      <c r="I1177" s="144"/>
      <c r="J1177" s="145"/>
      <c r="K1177" s="145"/>
      <c r="L1177" s="23" t="str">
        <f t="shared" si="69"/>
        <v>-</v>
      </c>
    </row>
    <row r="1178" spans="1:12" s="146" customFormat="1">
      <c r="A1178" s="139" t="s">
        <v>17</v>
      </c>
      <c r="B1178" s="140">
        <v>40237</v>
      </c>
      <c r="C1178" s="141">
        <v>4113082.44</v>
      </c>
      <c r="D1178" s="163">
        <f t="shared" si="71"/>
        <v>0</v>
      </c>
      <c r="E1178" s="141">
        <v>8679.99</v>
      </c>
      <c r="F1178" s="139"/>
      <c r="G1178" s="164">
        <f t="shared" si="70"/>
        <v>0</v>
      </c>
      <c r="H1178" s="144"/>
      <c r="I1178" s="144"/>
      <c r="J1178" s="145"/>
      <c r="K1178" s="145"/>
      <c r="L1178" s="23" t="str">
        <f t="shared" si="69"/>
        <v>-</v>
      </c>
    </row>
    <row r="1179" spans="1:12" ht="15">
      <c r="A1179" s="24" t="s">
        <v>10</v>
      </c>
      <c r="B1179" s="25">
        <v>40238</v>
      </c>
      <c r="C1179" s="125">
        <v>4170063.27</v>
      </c>
      <c r="D1179" s="161">
        <f t="shared" si="71"/>
        <v>1.3853558938147632</v>
      </c>
      <c r="E1179" s="125">
        <v>8800.24</v>
      </c>
      <c r="F1179" s="24"/>
      <c r="G1179" s="162">
        <f t="shared" si="70"/>
        <v>1.3853702596431563</v>
      </c>
      <c r="L1179" s="23">
        <f t="shared" si="69"/>
        <v>40239.5</v>
      </c>
    </row>
    <row r="1180" spans="1:12" ht="15">
      <c r="A1180" s="24" t="s">
        <v>12</v>
      </c>
      <c r="B1180" s="25">
        <v>40239</v>
      </c>
      <c r="C1180" s="125">
        <v>4219125.8</v>
      </c>
      <c r="D1180" s="161">
        <f t="shared" si="71"/>
        <v>1.1765416211538631</v>
      </c>
      <c r="E1180" s="125">
        <v>8903.7800000000007</v>
      </c>
      <c r="F1180" s="24"/>
      <c r="G1180" s="162">
        <f t="shared" si="70"/>
        <v>1.1765588211230702</v>
      </c>
      <c r="L1180" s="23">
        <f t="shared" si="69"/>
        <v>40240.5</v>
      </c>
    </row>
    <row r="1181" spans="1:12" ht="15">
      <c r="A1181" s="24" t="s">
        <v>13</v>
      </c>
      <c r="B1181" s="25">
        <v>40240</v>
      </c>
      <c r="C1181" s="125">
        <v>4233830.97</v>
      </c>
      <c r="D1181" s="161">
        <f t="shared" si="71"/>
        <v>0.3485359455269128</v>
      </c>
      <c r="E1181" s="125">
        <v>8934.81</v>
      </c>
      <c r="F1181" s="24"/>
      <c r="G1181" s="162">
        <f t="shared" si="70"/>
        <v>0.34850366922811249</v>
      </c>
      <c r="L1181" s="23">
        <f t="shared" si="69"/>
        <v>40241.5</v>
      </c>
    </row>
    <row r="1182" spans="1:12" ht="15">
      <c r="A1182" s="24" t="s">
        <v>14</v>
      </c>
      <c r="B1182" s="25">
        <v>40241</v>
      </c>
      <c r="C1182" s="125">
        <v>4276474.34</v>
      </c>
      <c r="D1182" s="161">
        <f t="shared" si="71"/>
        <v>1.0072053018214875</v>
      </c>
      <c r="E1182" s="125">
        <v>9024.81</v>
      </c>
      <c r="F1182" s="24"/>
      <c r="G1182" s="162">
        <f t="shared" si="70"/>
        <v>1.007296182011705</v>
      </c>
      <c r="L1182" s="23">
        <f t="shared" si="69"/>
        <v>40242.5</v>
      </c>
    </row>
    <row r="1183" spans="1:12" ht="15">
      <c r="A1183" s="24" t="s">
        <v>15</v>
      </c>
      <c r="B1183" s="25">
        <v>40242</v>
      </c>
      <c r="C1183" s="125">
        <v>4335083.7</v>
      </c>
      <c r="D1183" s="161">
        <f t="shared" si="71"/>
        <v>1.3705065280480635</v>
      </c>
      <c r="E1183" s="125">
        <v>9148.49</v>
      </c>
      <c r="F1183" s="24"/>
      <c r="G1183" s="162">
        <f t="shared" si="70"/>
        <v>1.3704443639256705</v>
      </c>
      <c r="L1183" s="23">
        <f t="shared" si="69"/>
        <v>40245.5</v>
      </c>
    </row>
    <row r="1184" spans="1:12" s="146" customFormat="1">
      <c r="A1184" s="139" t="s">
        <v>16</v>
      </c>
      <c r="B1184" s="140">
        <v>40243</v>
      </c>
      <c r="C1184" s="141">
        <v>4335083.7</v>
      </c>
      <c r="D1184" s="163">
        <f t="shared" si="71"/>
        <v>0</v>
      </c>
      <c r="E1184" s="141">
        <v>9148.49</v>
      </c>
      <c r="F1184" s="139"/>
      <c r="G1184" s="164">
        <f t="shared" si="70"/>
        <v>0</v>
      </c>
      <c r="H1184" s="144"/>
      <c r="I1184" s="144"/>
      <c r="J1184" s="145"/>
      <c r="K1184" s="145"/>
      <c r="L1184" s="23" t="str">
        <f t="shared" si="69"/>
        <v>-</v>
      </c>
    </row>
    <row r="1185" spans="1:12" s="146" customFormat="1">
      <c r="A1185" s="139" t="s">
        <v>17</v>
      </c>
      <c r="B1185" s="140">
        <v>40244</v>
      </c>
      <c r="C1185" s="141">
        <v>4335083.7</v>
      </c>
      <c r="D1185" s="163">
        <f t="shared" si="71"/>
        <v>0</v>
      </c>
      <c r="E1185" s="141">
        <v>9148.49</v>
      </c>
      <c r="F1185" s="139"/>
      <c r="G1185" s="164">
        <f t="shared" si="70"/>
        <v>0</v>
      </c>
      <c r="H1185" s="144"/>
      <c r="I1185" s="144"/>
      <c r="J1185" s="145"/>
      <c r="K1185" s="145"/>
      <c r="L1185" s="23" t="str">
        <f t="shared" si="69"/>
        <v>-</v>
      </c>
    </row>
    <row r="1186" spans="1:12" ht="15">
      <c r="A1186" s="24" t="s">
        <v>10</v>
      </c>
      <c r="B1186" s="25">
        <v>40245</v>
      </c>
      <c r="C1186" s="125">
        <v>4335083.7</v>
      </c>
      <c r="D1186" s="161">
        <f t="shared" si="71"/>
        <v>0</v>
      </c>
      <c r="E1186" s="125">
        <v>9148.49</v>
      </c>
      <c r="F1186" s="24"/>
      <c r="G1186" s="162">
        <f t="shared" si="70"/>
        <v>0</v>
      </c>
      <c r="L1186" s="23">
        <f t="shared" si="69"/>
        <v>40246.5</v>
      </c>
    </row>
    <row r="1187" spans="1:12" ht="15">
      <c r="A1187" s="24" t="s">
        <v>12</v>
      </c>
      <c r="B1187" s="25">
        <v>40246</v>
      </c>
      <c r="C1187" s="125">
        <v>4349178.18</v>
      </c>
      <c r="D1187" s="161">
        <f t="shared" si="71"/>
        <v>0.32512590241336092</v>
      </c>
      <c r="E1187" s="125">
        <v>9178.23</v>
      </c>
      <c r="F1187" s="24"/>
      <c r="G1187" s="162">
        <f t="shared" si="70"/>
        <v>0.32508096964635458</v>
      </c>
      <c r="L1187" s="23">
        <f t="shared" si="69"/>
        <v>40247.5</v>
      </c>
    </row>
    <row r="1188" spans="1:12" ht="15">
      <c r="A1188" s="24" t="s">
        <v>13</v>
      </c>
      <c r="B1188" s="25">
        <v>40247</v>
      </c>
      <c r="C1188" s="125">
        <v>4363237.58</v>
      </c>
      <c r="D1188" s="161">
        <f t="shared" si="71"/>
        <v>0.32326567038925902</v>
      </c>
      <c r="E1188" s="125">
        <v>9207.9</v>
      </c>
      <c r="F1188" s="24"/>
      <c r="G1188" s="162">
        <f t="shared" si="70"/>
        <v>0.32326494324069099</v>
      </c>
      <c r="L1188" s="23">
        <f t="shared" si="69"/>
        <v>40248.5</v>
      </c>
    </row>
    <row r="1189" spans="1:12" ht="15">
      <c r="A1189" s="24" t="s">
        <v>14</v>
      </c>
      <c r="B1189" s="25">
        <v>40248</v>
      </c>
      <c r="C1189" s="125">
        <v>4328969.91</v>
      </c>
      <c r="D1189" s="161">
        <f t="shared" si="71"/>
        <v>-0.78537254439397097</v>
      </c>
      <c r="E1189" s="125">
        <v>9135.59</v>
      </c>
      <c r="F1189" s="24"/>
      <c r="G1189" s="162">
        <f t="shared" si="70"/>
        <v>-0.78530392380455361</v>
      </c>
      <c r="L1189" s="23">
        <f t="shared" si="69"/>
        <v>40249.5</v>
      </c>
    </row>
    <row r="1190" spans="1:12" ht="15">
      <c r="A1190" s="24" t="s">
        <v>15</v>
      </c>
      <c r="B1190" s="25">
        <v>40249</v>
      </c>
      <c r="C1190" s="125">
        <v>4365126.79</v>
      </c>
      <c r="D1190" s="161">
        <f t="shared" si="71"/>
        <v>0.83523056874285106</v>
      </c>
      <c r="E1190" s="125">
        <v>9211.89</v>
      </c>
      <c r="F1190" s="24"/>
      <c r="G1190" s="162">
        <f t="shared" si="70"/>
        <v>0.83519509960494365</v>
      </c>
      <c r="L1190" s="23">
        <f t="shared" si="69"/>
        <v>40252.5</v>
      </c>
    </row>
    <row r="1191" spans="1:12" s="146" customFormat="1">
      <c r="A1191" s="139" t="s">
        <v>16</v>
      </c>
      <c r="B1191" s="140">
        <v>40250</v>
      </c>
      <c r="C1191" s="141">
        <v>4365126.79</v>
      </c>
      <c r="D1191" s="163">
        <f t="shared" si="71"/>
        <v>0</v>
      </c>
      <c r="E1191" s="141">
        <v>9211.89</v>
      </c>
      <c r="F1191" s="139"/>
      <c r="G1191" s="164">
        <f t="shared" si="70"/>
        <v>0</v>
      </c>
      <c r="H1191" s="144"/>
      <c r="I1191" s="144"/>
      <c r="J1191" s="145"/>
      <c r="K1191" s="145"/>
      <c r="L1191" s="23" t="str">
        <f t="shared" si="69"/>
        <v>-</v>
      </c>
    </row>
    <row r="1192" spans="1:12" s="146" customFormat="1">
      <c r="A1192" s="139" t="s">
        <v>17</v>
      </c>
      <c r="B1192" s="140">
        <v>40251</v>
      </c>
      <c r="C1192" s="141">
        <v>4365126.79</v>
      </c>
      <c r="D1192" s="163">
        <f t="shared" si="71"/>
        <v>0</v>
      </c>
      <c r="E1192" s="141">
        <v>9211.89</v>
      </c>
      <c r="F1192" s="139"/>
      <c r="G1192" s="164">
        <f t="shared" si="70"/>
        <v>0</v>
      </c>
      <c r="H1192" s="144"/>
      <c r="I1192" s="144"/>
      <c r="J1192" s="145"/>
      <c r="K1192" s="145"/>
      <c r="L1192" s="23" t="str">
        <f t="shared" si="69"/>
        <v>-</v>
      </c>
    </row>
    <row r="1193" spans="1:12" ht="15">
      <c r="A1193" s="24" t="s">
        <v>10</v>
      </c>
      <c r="B1193" s="25">
        <v>40252</v>
      </c>
      <c r="C1193" s="125">
        <v>4307273.04</v>
      </c>
      <c r="D1193" s="161">
        <f t="shared" si="71"/>
        <v>-1.3253624186251873</v>
      </c>
      <c r="E1193" s="125">
        <v>9089.9</v>
      </c>
      <c r="F1193" s="24"/>
      <c r="G1193" s="162">
        <f t="shared" si="70"/>
        <v>-1.3242667899855489</v>
      </c>
      <c r="L1193" s="23">
        <f t="shared" si="69"/>
        <v>40253.5</v>
      </c>
    </row>
    <row r="1194" spans="1:12" ht="15">
      <c r="A1194" s="24" t="s">
        <v>12</v>
      </c>
      <c r="B1194" s="25">
        <v>40253</v>
      </c>
      <c r="C1194" s="125">
        <v>4317088.41</v>
      </c>
      <c r="D1194" s="161">
        <f t="shared" si="71"/>
        <v>0.22787898303284976</v>
      </c>
      <c r="E1194" s="125">
        <v>9110.51</v>
      </c>
      <c r="F1194" s="24"/>
      <c r="G1194" s="162">
        <f t="shared" si="70"/>
        <v>0.22673516760361043</v>
      </c>
      <c r="L1194" s="23">
        <f t="shared" si="69"/>
        <v>40254.5</v>
      </c>
    </row>
    <row r="1195" spans="1:12" ht="15">
      <c r="A1195" s="24" t="s">
        <v>13</v>
      </c>
      <c r="B1195" s="25">
        <v>40254</v>
      </c>
      <c r="C1195" s="125">
        <v>4375409.12</v>
      </c>
      <c r="D1195" s="161">
        <f t="shared" si="71"/>
        <v>1.3509269317929016</v>
      </c>
      <c r="E1195" s="125">
        <v>9233.59</v>
      </c>
      <c r="F1195" s="24"/>
      <c r="G1195" s="162">
        <f t="shared" si="70"/>
        <v>1.3509671796639258</v>
      </c>
      <c r="L1195" s="23">
        <f t="shared" si="69"/>
        <v>40255.5</v>
      </c>
    </row>
    <row r="1196" spans="1:12" ht="15">
      <c r="A1196" s="24" t="s">
        <v>14</v>
      </c>
      <c r="B1196" s="25">
        <v>40255</v>
      </c>
      <c r="C1196" s="125">
        <v>4385922.3099999996</v>
      </c>
      <c r="D1196" s="161">
        <f t="shared" si="71"/>
        <v>0.24027901646828123</v>
      </c>
      <c r="E1196" s="125">
        <v>9255.7800000000007</v>
      </c>
      <c r="F1196" s="24"/>
      <c r="G1196" s="162">
        <f t="shared" si="70"/>
        <v>0.2403182294210649</v>
      </c>
      <c r="L1196" s="23">
        <f t="shared" si="69"/>
        <v>40256.5</v>
      </c>
    </row>
    <row r="1197" spans="1:12" ht="15">
      <c r="A1197" s="24" t="s">
        <v>15</v>
      </c>
      <c r="B1197" s="25">
        <v>40256</v>
      </c>
      <c r="C1197" s="125">
        <v>4359427.09</v>
      </c>
      <c r="D1197" s="161">
        <f t="shared" si="71"/>
        <v>-0.6040968837863373</v>
      </c>
      <c r="E1197" s="125">
        <v>9199.86</v>
      </c>
      <c r="F1197" s="24"/>
      <c r="G1197" s="162">
        <f t="shared" si="70"/>
        <v>-0.60416302029650737</v>
      </c>
      <c r="L1197" s="23">
        <f t="shared" si="69"/>
        <v>40259.5</v>
      </c>
    </row>
    <row r="1198" spans="1:12" s="146" customFormat="1">
      <c r="A1198" s="139" t="s">
        <v>16</v>
      </c>
      <c r="B1198" s="140">
        <v>40257</v>
      </c>
      <c r="C1198" s="141">
        <v>4359427.09</v>
      </c>
      <c r="D1198" s="163">
        <f t="shared" si="71"/>
        <v>0</v>
      </c>
      <c r="E1198" s="141">
        <v>9199.86</v>
      </c>
      <c r="F1198" s="139"/>
      <c r="G1198" s="164">
        <f t="shared" si="70"/>
        <v>0</v>
      </c>
      <c r="H1198" s="144"/>
      <c r="I1198" s="144"/>
      <c r="J1198" s="145"/>
      <c r="K1198" s="145"/>
      <c r="L1198" s="23" t="str">
        <f t="shared" si="69"/>
        <v>-</v>
      </c>
    </row>
    <row r="1199" spans="1:12" s="146" customFormat="1">
      <c r="A1199" s="139" t="s">
        <v>17</v>
      </c>
      <c r="B1199" s="140">
        <v>40258</v>
      </c>
      <c r="C1199" s="141">
        <v>4359427.09</v>
      </c>
      <c r="D1199" s="163">
        <f t="shared" si="71"/>
        <v>0</v>
      </c>
      <c r="E1199" s="141">
        <v>9199.86</v>
      </c>
      <c r="F1199" s="139"/>
      <c r="G1199" s="164">
        <f t="shared" si="70"/>
        <v>0</v>
      </c>
      <c r="H1199" s="144"/>
      <c r="I1199" s="144"/>
      <c r="J1199" s="145"/>
      <c r="K1199" s="145"/>
      <c r="L1199" s="23" t="str">
        <f t="shared" si="69"/>
        <v>-</v>
      </c>
    </row>
    <row r="1200" spans="1:12" ht="15">
      <c r="A1200" s="24" t="s">
        <v>10</v>
      </c>
      <c r="B1200" s="25">
        <v>40259</v>
      </c>
      <c r="C1200" s="125">
        <v>4307444.1100000003</v>
      </c>
      <c r="D1200" s="161">
        <f t="shared" si="71"/>
        <v>-1.1924268700179022</v>
      </c>
      <c r="E1200" s="125">
        <v>9090.16</v>
      </c>
      <c r="F1200" s="24"/>
      <c r="G1200" s="162">
        <f t="shared" si="70"/>
        <v>-1.1924094497090252</v>
      </c>
      <c r="L1200" s="23">
        <f t="shared" si="69"/>
        <v>40260.5</v>
      </c>
    </row>
    <row r="1201" spans="1:12" ht="15">
      <c r="A1201" s="24" t="s">
        <v>12</v>
      </c>
      <c r="B1201" s="25">
        <v>40260</v>
      </c>
      <c r="C1201" s="125">
        <v>4321717.63</v>
      </c>
      <c r="D1201" s="161">
        <f t="shared" si="71"/>
        <v>0.33136866400338627</v>
      </c>
      <c r="E1201" s="125">
        <v>9120.2800000000007</v>
      </c>
      <c r="F1201" s="24"/>
      <c r="G1201" s="162">
        <f t="shared" si="70"/>
        <v>0.33134730301777748</v>
      </c>
      <c r="L1201" s="23">
        <f t="shared" si="69"/>
        <v>40261.5</v>
      </c>
    </row>
    <row r="1202" spans="1:12" ht="15">
      <c r="A1202" s="24" t="s">
        <v>13</v>
      </c>
      <c r="B1202" s="25">
        <v>40261</v>
      </c>
      <c r="C1202" s="125">
        <v>4301917.0999999996</v>
      </c>
      <c r="D1202" s="161">
        <f t="shared" si="71"/>
        <v>-0.45816343628170503</v>
      </c>
      <c r="E1202" s="125">
        <v>9078.5</v>
      </c>
      <c r="F1202" s="24"/>
      <c r="G1202" s="162">
        <f t="shared" si="70"/>
        <v>-0.4580999706149444</v>
      </c>
      <c r="L1202" s="23">
        <f t="shared" si="69"/>
        <v>40262.5</v>
      </c>
    </row>
    <row r="1203" spans="1:12" ht="15">
      <c r="A1203" s="24" t="s">
        <v>14</v>
      </c>
      <c r="B1203" s="25">
        <v>40262</v>
      </c>
      <c r="C1203" s="125">
        <v>4295029.34</v>
      </c>
      <c r="D1203" s="161">
        <f t="shared" si="71"/>
        <v>-0.16010908252973488</v>
      </c>
      <c r="E1203" s="125">
        <v>9063.9599999999991</v>
      </c>
      <c r="F1203" s="24"/>
      <c r="G1203" s="162">
        <f t="shared" si="70"/>
        <v>-0.16015861651154786</v>
      </c>
      <c r="L1203" s="23">
        <f t="shared" si="69"/>
        <v>40263.5</v>
      </c>
    </row>
    <row r="1204" spans="1:12" ht="15">
      <c r="A1204" s="24" t="s">
        <v>15</v>
      </c>
      <c r="B1204" s="25">
        <v>40263</v>
      </c>
      <c r="C1204" s="125">
        <v>4311655.88</v>
      </c>
      <c r="D1204" s="161">
        <f t="shared" si="71"/>
        <v>0.38711120888408268</v>
      </c>
      <c r="E1204" s="125">
        <v>9099.0499999999993</v>
      </c>
      <c r="F1204" s="24"/>
      <c r="G1204" s="162">
        <f t="shared" si="70"/>
        <v>0.38713763079272362</v>
      </c>
      <c r="L1204" s="23">
        <f t="shared" si="69"/>
        <v>40266.5</v>
      </c>
    </row>
    <row r="1205" spans="1:12" s="146" customFormat="1">
      <c r="A1205" s="139" t="s">
        <v>16</v>
      </c>
      <c r="B1205" s="140">
        <v>40264</v>
      </c>
      <c r="C1205" s="141">
        <v>4311655.88</v>
      </c>
      <c r="D1205" s="163">
        <f t="shared" si="71"/>
        <v>0</v>
      </c>
      <c r="E1205" s="141">
        <v>9099.0499999999993</v>
      </c>
      <c r="F1205" s="139"/>
      <c r="G1205" s="164">
        <f t="shared" si="70"/>
        <v>0</v>
      </c>
      <c r="H1205" s="144"/>
      <c r="I1205" s="144"/>
      <c r="J1205" s="145"/>
      <c r="K1205" s="145"/>
      <c r="L1205" s="23" t="str">
        <f t="shared" si="69"/>
        <v>-</v>
      </c>
    </row>
    <row r="1206" spans="1:12" s="146" customFormat="1">
      <c r="A1206" s="139" t="s">
        <v>17</v>
      </c>
      <c r="B1206" s="140">
        <v>40265</v>
      </c>
      <c r="C1206" s="141">
        <v>4311655.88</v>
      </c>
      <c r="D1206" s="163">
        <f t="shared" si="71"/>
        <v>0</v>
      </c>
      <c r="E1206" s="141">
        <v>9099.0499999999993</v>
      </c>
      <c r="F1206" s="139"/>
      <c r="G1206" s="164">
        <f t="shared" si="70"/>
        <v>0</v>
      </c>
      <c r="H1206" s="144"/>
      <c r="I1206" s="144"/>
      <c r="J1206" s="145"/>
      <c r="K1206" s="145"/>
      <c r="L1206" s="23" t="str">
        <f t="shared" si="69"/>
        <v>-</v>
      </c>
    </row>
    <row r="1207" spans="1:12" ht="15">
      <c r="A1207" s="24" t="s">
        <v>10</v>
      </c>
      <c r="B1207" s="25">
        <v>40266</v>
      </c>
      <c r="C1207" s="125">
        <v>4362786.58</v>
      </c>
      <c r="D1207" s="161">
        <f t="shared" si="71"/>
        <v>1.1858715403790572</v>
      </c>
      <c r="E1207" s="125">
        <v>9206.9500000000007</v>
      </c>
      <c r="F1207" s="24"/>
      <c r="G1207" s="162">
        <f t="shared" si="70"/>
        <v>1.1858380819975871</v>
      </c>
      <c r="L1207" s="23">
        <f t="shared" si="69"/>
        <v>40267.5</v>
      </c>
    </row>
    <row r="1208" spans="1:12" ht="15">
      <c r="A1208" s="24" t="s">
        <v>12</v>
      </c>
      <c r="B1208" s="25">
        <v>40267</v>
      </c>
      <c r="C1208" s="125">
        <v>4113082.44</v>
      </c>
      <c r="D1208" s="161">
        <f t="shared" si="71"/>
        <v>-5.7235011482042317</v>
      </c>
      <c r="E1208" s="125">
        <v>8679.99</v>
      </c>
      <c r="F1208" s="24"/>
      <c r="G1208" s="162">
        <f t="shared" si="70"/>
        <v>-5.7235023541998258</v>
      </c>
      <c r="L1208" s="23">
        <f t="shared" si="69"/>
        <v>40268.5</v>
      </c>
    </row>
    <row r="1209" spans="1:12" ht="15">
      <c r="A1209" s="24" t="s">
        <v>13</v>
      </c>
      <c r="B1209" s="25">
        <v>40268</v>
      </c>
      <c r="C1209" s="125">
        <v>4421392.8499999996</v>
      </c>
      <c r="D1209" s="161">
        <f t="shared" si="71"/>
        <v>7.4958480530723248</v>
      </c>
      <c r="E1209" s="125">
        <v>9330.6299999999992</v>
      </c>
      <c r="F1209" s="24"/>
      <c r="G1209" s="162">
        <f t="shared" si="70"/>
        <v>7.4958611703469638</v>
      </c>
      <c r="L1209" s="23">
        <f t="shared" si="69"/>
        <v>40269.5</v>
      </c>
    </row>
    <row r="1210" spans="1:12" ht="15">
      <c r="A1210" s="24" t="s">
        <v>14</v>
      </c>
      <c r="B1210" s="25">
        <v>40269</v>
      </c>
      <c r="C1210" s="125">
        <v>4476515.37</v>
      </c>
      <c r="D1210" s="161">
        <f t="shared" si="71"/>
        <v>1.246722964235139</v>
      </c>
      <c r="E1210" s="125">
        <v>9446.9599999999991</v>
      </c>
      <c r="F1210" s="24"/>
      <c r="G1210" s="162">
        <f t="shared" si="70"/>
        <v>1.2467539705250335</v>
      </c>
      <c r="L1210" s="23">
        <f t="shared" si="69"/>
        <v>40270.5</v>
      </c>
    </row>
    <row r="1211" spans="1:12" ht="15">
      <c r="A1211" s="24" t="s">
        <v>15</v>
      </c>
      <c r="B1211" s="25">
        <v>40270</v>
      </c>
      <c r="C1211" s="125">
        <v>4490245.91</v>
      </c>
      <c r="D1211" s="161">
        <f t="shared" si="71"/>
        <v>0.30672384355065974</v>
      </c>
      <c r="E1211" s="125">
        <v>9475.93</v>
      </c>
      <c r="F1211" s="24"/>
      <c r="G1211" s="162">
        <f t="shared" si="70"/>
        <v>0.30665949681168514</v>
      </c>
      <c r="L1211" s="23">
        <f t="shared" si="69"/>
        <v>40273.5</v>
      </c>
    </row>
    <row r="1212" spans="1:12" s="146" customFormat="1">
      <c r="A1212" s="139" t="s">
        <v>16</v>
      </c>
      <c r="B1212" s="140">
        <v>40271</v>
      </c>
      <c r="C1212" s="141">
        <v>4490245.91</v>
      </c>
      <c r="D1212" s="163">
        <f t="shared" si="71"/>
        <v>0</v>
      </c>
      <c r="E1212" s="141">
        <v>9475.93</v>
      </c>
      <c r="F1212" s="139"/>
      <c r="G1212" s="164">
        <f t="shared" si="70"/>
        <v>0</v>
      </c>
      <c r="H1212" s="144"/>
      <c r="I1212" s="144"/>
      <c r="J1212" s="145"/>
      <c r="K1212" s="145"/>
      <c r="L1212" s="23" t="str">
        <f t="shared" si="69"/>
        <v>-</v>
      </c>
    </row>
    <row r="1213" spans="1:12" s="146" customFormat="1">
      <c r="A1213" s="139" t="s">
        <v>17</v>
      </c>
      <c r="B1213" s="140">
        <v>40272</v>
      </c>
      <c r="C1213" s="141">
        <v>4490245.91</v>
      </c>
      <c r="D1213" s="163">
        <f t="shared" si="71"/>
        <v>0</v>
      </c>
      <c r="E1213" s="141">
        <v>9475.93</v>
      </c>
      <c r="F1213" s="139"/>
      <c r="G1213" s="164">
        <f t="shared" si="70"/>
        <v>0</v>
      </c>
      <c r="H1213" s="144"/>
      <c r="I1213" s="144"/>
      <c r="J1213" s="145"/>
      <c r="K1213" s="145"/>
      <c r="L1213" s="23" t="str">
        <f t="shared" si="69"/>
        <v>-</v>
      </c>
    </row>
    <row r="1214" spans="1:12" ht="15">
      <c r="A1214" s="24" t="s">
        <v>10</v>
      </c>
      <c r="B1214" s="25">
        <v>40273</v>
      </c>
      <c r="C1214" s="125">
        <v>4495443.13</v>
      </c>
      <c r="D1214" s="161">
        <f t="shared" si="71"/>
        <v>0.11574466308015054</v>
      </c>
      <c r="E1214" s="125">
        <v>9486.9</v>
      </c>
      <c r="F1214" s="24"/>
      <c r="G1214" s="162">
        <f t="shared" si="70"/>
        <v>0.11576700123364508</v>
      </c>
      <c r="L1214" s="23">
        <f t="shared" si="69"/>
        <v>40274.5</v>
      </c>
    </row>
    <row r="1215" spans="1:12" ht="15">
      <c r="A1215" s="24" t="s">
        <v>12</v>
      </c>
      <c r="B1215" s="25">
        <v>40274</v>
      </c>
      <c r="C1215" s="125">
        <v>4536223.6100000003</v>
      </c>
      <c r="D1215" s="161">
        <f t="shared" si="71"/>
        <v>0.90715150477279971</v>
      </c>
      <c r="E1215" s="125">
        <v>9572.9599999999991</v>
      </c>
      <c r="F1215" s="24"/>
      <c r="G1215" s="162">
        <f t="shared" si="70"/>
        <v>0.90714564293920552</v>
      </c>
      <c r="L1215" s="23">
        <f t="shared" si="69"/>
        <v>40275.5</v>
      </c>
    </row>
    <row r="1216" spans="1:12" ht="15">
      <c r="A1216" s="24" t="s">
        <v>13</v>
      </c>
      <c r="B1216" s="25">
        <v>40275</v>
      </c>
      <c r="C1216" s="125">
        <v>4506156.47</v>
      </c>
      <c r="D1216" s="161">
        <f t="shared" si="71"/>
        <v>-0.6628231450874309</v>
      </c>
      <c r="E1216" s="125">
        <v>9509.51</v>
      </c>
      <c r="F1216" s="24"/>
      <c r="G1216" s="162">
        <f t="shared" si="70"/>
        <v>-0.66280439905733357</v>
      </c>
      <c r="L1216" s="23">
        <f t="shared" si="69"/>
        <v>40276.5</v>
      </c>
    </row>
    <row r="1217" spans="1:12" ht="15">
      <c r="A1217" s="24" t="s">
        <v>14</v>
      </c>
      <c r="B1217" s="25">
        <v>40276</v>
      </c>
      <c r="C1217" s="125">
        <v>4460127.08</v>
      </c>
      <c r="D1217" s="161">
        <f t="shared" si="71"/>
        <v>-1.0214778449537432</v>
      </c>
      <c r="E1217" s="125">
        <v>9412.3700000000008</v>
      </c>
      <c r="F1217" s="24"/>
      <c r="G1217" s="162">
        <f t="shared" si="70"/>
        <v>-1.0215037367855906</v>
      </c>
      <c r="L1217" s="23">
        <f t="shared" si="69"/>
        <v>40277.5</v>
      </c>
    </row>
    <row r="1218" spans="1:12" ht="15">
      <c r="A1218" s="24" t="s">
        <v>15</v>
      </c>
      <c r="B1218" s="25">
        <v>40277</v>
      </c>
      <c r="C1218" s="125">
        <v>4522592.71</v>
      </c>
      <c r="D1218" s="161">
        <f t="shared" si="71"/>
        <v>1.4005347578571659</v>
      </c>
      <c r="E1218" s="125">
        <v>9544.2000000000007</v>
      </c>
      <c r="F1218" s="24"/>
      <c r="G1218" s="162">
        <f t="shared" si="70"/>
        <v>1.4006036736762357</v>
      </c>
      <c r="L1218" s="23">
        <f t="shared" si="69"/>
        <v>40280.5</v>
      </c>
    </row>
    <row r="1219" spans="1:12" s="146" customFormat="1">
      <c r="A1219" s="139" t="s">
        <v>16</v>
      </c>
      <c r="B1219" s="140">
        <v>40278</v>
      </c>
      <c r="C1219" s="141">
        <v>4522592.71</v>
      </c>
      <c r="D1219" s="163">
        <f t="shared" si="71"/>
        <v>0</v>
      </c>
      <c r="E1219" s="141">
        <v>9544.2000000000007</v>
      </c>
      <c r="F1219" s="139"/>
      <c r="G1219" s="164">
        <f t="shared" si="70"/>
        <v>0</v>
      </c>
      <c r="H1219" s="144"/>
      <c r="I1219" s="144"/>
      <c r="J1219" s="145"/>
      <c r="K1219" s="145"/>
      <c r="L1219" s="23" t="str">
        <f t="shared" si="69"/>
        <v>-</v>
      </c>
    </row>
    <row r="1220" spans="1:12" s="146" customFormat="1">
      <c r="A1220" s="139" t="s">
        <v>17</v>
      </c>
      <c r="B1220" s="140">
        <v>40279</v>
      </c>
      <c r="C1220" s="141">
        <v>4522592.71</v>
      </c>
      <c r="D1220" s="163">
        <f t="shared" si="71"/>
        <v>0</v>
      </c>
      <c r="E1220" s="141">
        <v>9544.2000000000007</v>
      </c>
      <c r="F1220" s="139"/>
      <c r="G1220" s="164">
        <f t="shared" si="70"/>
        <v>0</v>
      </c>
      <c r="H1220" s="144"/>
      <c r="I1220" s="144"/>
      <c r="J1220" s="145"/>
      <c r="K1220" s="145"/>
      <c r="L1220" s="23" t="str">
        <f t="shared" ref="L1220:L1283" si="72">IF(OR(A1220="сб",A1220="вс"),"-",IF(A1220="пт",B1220+3.5,B1220+1.5))</f>
        <v>-</v>
      </c>
    </row>
    <row r="1221" spans="1:12" ht="15">
      <c r="A1221" s="24" t="s">
        <v>10</v>
      </c>
      <c r="B1221" s="25">
        <v>40280</v>
      </c>
      <c r="C1221" s="125">
        <v>4539608.62</v>
      </c>
      <c r="D1221" s="161">
        <f t="shared" si="71"/>
        <v>0.37624237005414862</v>
      </c>
      <c r="E1221" s="125">
        <v>9580.11</v>
      </c>
      <c r="F1221" s="24"/>
      <c r="G1221" s="162">
        <f t="shared" si="70"/>
        <v>0.37624944992770326</v>
      </c>
      <c r="L1221" s="23">
        <f t="shared" si="72"/>
        <v>40281.5</v>
      </c>
    </row>
    <row r="1222" spans="1:12" ht="15">
      <c r="A1222" s="24" t="s">
        <v>12</v>
      </c>
      <c r="B1222" s="25">
        <v>40281</v>
      </c>
      <c r="C1222" s="125">
        <v>4533657.7699999996</v>
      </c>
      <c r="D1222" s="161">
        <f t="shared" si="71"/>
        <v>-0.13108729183795934</v>
      </c>
      <c r="E1222" s="125">
        <v>9567.5499999999993</v>
      </c>
      <c r="F1222" s="24"/>
      <c r="G1222" s="162">
        <f t="shared" ref="G1222:G1399" si="73">+(E1222-E1221)/E1221*100</f>
        <v>-0.1311049664356809</v>
      </c>
      <c r="L1222" s="23">
        <f t="shared" si="72"/>
        <v>40282.5</v>
      </c>
    </row>
    <row r="1223" spans="1:12" ht="15">
      <c r="A1223" s="24" t="s">
        <v>13</v>
      </c>
      <c r="B1223" s="25">
        <v>40282</v>
      </c>
      <c r="C1223" s="125">
        <v>4591274.8600000003</v>
      </c>
      <c r="D1223" s="161">
        <f t="shared" si="71"/>
        <v>1.2708742680416476</v>
      </c>
      <c r="E1223" s="125">
        <v>9689.14</v>
      </c>
      <c r="F1223" s="24"/>
      <c r="G1223" s="162">
        <f t="shared" si="73"/>
        <v>1.270858265700207</v>
      </c>
      <c r="L1223" s="23">
        <f t="shared" si="72"/>
        <v>40283.5</v>
      </c>
    </row>
    <row r="1224" spans="1:12" ht="15">
      <c r="A1224" s="24" t="s">
        <v>14</v>
      </c>
      <c r="B1224" s="25">
        <v>40283</v>
      </c>
      <c r="C1224" s="125">
        <v>4612043.09</v>
      </c>
      <c r="D1224" s="161">
        <f t="shared" si="71"/>
        <v>0.45234124798181907</v>
      </c>
      <c r="E1224" s="125">
        <v>9732.9699999999993</v>
      </c>
      <c r="F1224" s="24"/>
      <c r="G1224" s="162">
        <f t="shared" si="73"/>
        <v>0.45236212914665214</v>
      </c>
      <c r="L1224" s="23">
        <f t="shared" si="72"/>
        <v>40284.5</v>
      </c>
    </row>
    <row r="1225" spans="1:12" ht="15">
      <c r="A1225" s="24" t="s">
        <v>15</v>
      </c>
      <c r="B1225" s="25">
        <v>40284</v>
      </c>
      <c r="C1225" s="125">
        <v>4564335</v>
      </c>
      <c r="D1225" s="161">
        <f t="shared" si="71"/>
        <v>-1.0344242035258142</v>
      </c>
      <c r="E1225" s="125">
        <v>9632.2900000000009</v>
      </c>
      <c r="F1225" s="24"/>
      <c r="G1225" s="162">
        <f t="shared" si="73"/>
        <v>-1.0344221753483107</v>
      </c>
      <c r="L1225" s="23">
        <f t="shared" si="72"/>
        <v>40287.5</v>
      </c>
    </row>
    <row r="1226" spans="1:12" s="146" customFormat="1">
      <c r="A1226" s="139" t="s">
        <v>16</v>
      </c>
      <c r="B1226" s="140">
        <v>40285</v>
      </c>
      <c r="C1226" s="141">
        <v>4564335</v>
      </c>
      <c r="D1226" s="163">
        <f t="shared" si="71"/>
        <v>0</v>
      </c>
      <c r="E1226" s="141">
        <v>9632.2900000000009</v>
      </c>
      <c r="F1226" s="139"/>
      <c r="G1226" s="164">
        <f t="shared" si="73"/>
        <v>0</v>
      </c>
      <c r="H1226" s="144"/>
      <c r="I1226" s="144"/>
      <c r="J1226" s="145"/>
      <c r="K1226" s="145"/>
      <c r="L1226" s="23" t="str">
        <f t="shared" si="72"/>
        <v>-</v>
      </c>
    </row>
    <row r="1227" spans="1:12" s="146" customFormat="1">
      <c r="A1227" s="139" t="s">
        <v>17</v>
      </c>
      <c r="B1227" s="140">
        <v>40286</v>
      </c>
      <c r="C1227" s="141">
        <v>4564335</v>
      </c>
      <c r="D1227" s="163">
        <f t="shared" si="71"/>
        <v>0</v>
      </c>
      <c r="E1227" s="141">
        <v>9632.2900000000009</v>
      </c>
      <c r="F1227" s="139"/>
      <c r="G1227" s="164">
        <f t="shared" si="73"/>
        <v>0</v>
      </c>
      <c r="H1227" s="144"/>
      <c r="I1227" s="144"/>
      <c r="J1227" s="145"/>
      <c r="K1227" s="145"/>
      <c r="L1227" s="23" t="str">
        <f t="shared" si="72"/>
        <v>-</v>
      </c>
    </row>
    <row r="1228" spans="1:12" ht="15">
      <c r="A1228" s="24" t="s">
        <v>10</v>
      </c>
      <c r="B1228" s="25">
        <v>40287</v>
      </c>
      <c r="C1228" s="125">
        <v>4412948.3</v>
      </c>
      <c r="D1228" s="161">
        <f t="shared" si="71"/>
        <v>-3.3167306957092366</v>
      </c>
      <c r="E1228" s="125">
        <v>9312.81</v>
      </c>
      <c r="F1228" s="24"/>
      <c r="G1228" s="162">
        <f t="shared" si="73"/>
        <v>-3.3167606041761757</v>
      </c>
      <c r="L1228" s="23">
        <f t="shared" si="72"/>
        <v>40288.5</v>
      </c>
    </row>
    <row r="1229" spans="1:12" ht="15">
      <c r="A1229" s="24" t="s">
        <v>12</v>
      </c>
      <c r="B1229" s="25">
        <v>40288</v>
      </c>
      <c r="C1229" s="125">
        <v>4467179.9800000004</v>
      </c>
      <c r="D1229" s="161">
        <f t="shared" si="71"/>
        <v>1.2289217165766622</v>
      </c>
      <c r="E1229" s="125">
        <v>9427.26</v>
      </c>
      <c r="F1229" s="24"/>
      <c r="G1229" s="162">
        <f t="shared" si="73"/>
        <v>1.2289523784980123</v>
      </c>
      <c r="L1229" s="23">
        <f t="shared" si="72"/>
        <v>40289.5</v>
      </c>
    </row>
    <row r="1230" spans="1:12" ht="15">
      <c r="A1230" s="24" t="s">
        <v>13</v>
      </c>
      <c r="B1230" s="25">
        <v>40289</v>
      </c>
      <c r="C1230" s="125">
        <v>4465976.1500000004</v>
      </c>
      <c r="D1230" s="161">
        <f t="shared" si="71"/>
        <v>-2.6948320985268975E-2</v>
      </c>
      <c r="E1230" s="125">
        <v>9424.7199999999993</v>
      </c>
      <c r="F1230" s="24"/>
      <c r="G1230" s="162">
        <f t="shared" si="73"/>
        <v>-2.6943141485446177E-2</v>
      </c>
      <c r="L1230" s="23">
        <f t="shared" si="72"/>
        <v>40290.5</v>
      </c>
    </row>
    <row r="1231" spans="1:12" ht="15">
      <c r="A1231" s="24" t="s">
        <v>14</v>
      </c>
      <c r="B1231" s="25">
        <v>40290</v>
      </c>
      <c r="C1231" s="125">
        <v>4415133.01</v>
      </c>
      <c r="D1231" s="161">
        <f t="shared" si="71"/>
        <v>-1.1384552512668611</v>
      </c>
      <c r="E1231" s="125">
        <v>9317.42</v>
      </c>
      <c r="F1231" s="24"/>
      <c r="G1231" s="162">
        <f t="shared" si="73"/>
        <v>-1.1384953611353894</v>
      </c>
      <c r="L1231" s="23">
        <f t="shared" si="72"/>
        <v>40291.5</v>
      </c>
    </row>
    <row r="1232" spans="1:12" ht="15">
      <c r="A1232" s="24" t="s">
        <v>15</v>
      </c>
      <c r="B1232" s="25">
        <v>40291</v>
      </c>
      <c r="C1232" s="125">
        <v>4425268.8899999997</v>
      </c>
      <c r="D1232" s="161">
        <f t="shared" si="71"/>
        <v>0.22957133968654525</v>
      </c>
      <c r="E1232" s="125">
        <v>9338.81</v>
      </c>
      <c r="F1232" s="24"/>
      <c r="G1232" s="162">
        <f t="shared" si="73"/>
        <v>0.22956998825854599</v>
      </c>
      <c r="L1232" s="23">
        <f t="shared" si="72"/>
        <v>40294.5</v>
      </c>
    </row>
    <row r="1233" spans="1:12" s="146" customFormat="1">
      <c r="A1233" s="139" t="s">
        <v>16</v>
      </c>
      <c r="B1233" s="140">
        <v>40292</v>
      </c>
      <c r="C1233" s="141">
        <v>4425268.8899999997</v>
      </c>
      <c r="D1233" s="163">
        <f t="shared" si="71"/>
        <v>0</v>
      </c>
      <c r="E1233" s="141">
        <v>9338.81</v>
      </c>
      <c r="F1233" s="139"/>
      <c r="G1233" s="164">
        <f t="shared" si="73"/>
        <v>0</v>
      </c>
      <c r="H1233" s="144"/>
      <c r="I1233" s="144"/>
      <c r="J1233" s="145"/>
      <c r="K1233" s="145"/>
      <c r="L1233" s="23" t="str">
        <f t="shared" si="72"/>
        <v>-</v>
      </c>
    </row>
    <row r="1234" spans="1:12" s="146" customFormat="1">
      <c r="A1234" s="139" t="s">
        <v>17</v>
      </c>
      <c r="B1234" s="140">
        <v>40293</v>
      </c>
      <c r="C1234" s="141">
        <v>4425268.8899999997</v>
      </c>
      <c r="D1234" s="163">
        <f t="shared" si="71"/>
        <v>0</v>
      </c>
      <c r="E1234" s="141">
        <v>9338.81</v>
      </c>
      <c r="F1234" s="139"/>
      <c r="G1234" s="164">
        <f t="shared" si="73"/>
        <v>0</v>
      </c>
      <c r="H1234" s="144"/>
      <c r="I1234" s="144"/>
      <c r="J1234" s="145"/>
      <c r="K1234" s="145"/>
      <c r="L1234" s="23" t="str">
        <f t="shared" si="72"/>
        <v>-</v>
      </c>
    </row>
    <row r="1235" spans="1:12" ht="15">
      <c r="A1235" s="24" t="s">
        <v>10</v>
      </c>
      <c r="B1235" s="25">
        <v>40294</v>
      </c>
      <c r="C1235" s="125">
        <v>4487594.08</v>
      </c>
      <c r="D1235" s="161">
        <f t="shared" si="71"/>
        <v>1.4083932874867728</v>
      </c>
      <c r="E1235" s="125">
        <v>9470.34</v>
      </c>
      <c r="F1235" s="24"/>
      <c r="G1235" s="162">
        <f t="shared" si="73"/>
        <v>1.4084235571769921</v>
      </c>
      <c r="L1235" s="23">
        <f t="shared" si="72"/>
        <v>40295.5</v>
      </c>
    </row>
    <row r="1236" spans="1:12" ht="15">
      <c r="A1236" s="24" t="s">
        <v>12</v>
      </c>
      <c r="B1236" s="25">
        <v>40295</v>
      </c>
      <c r="C1236" s="125">
        <v>4435398.91</v>
      </c>
      <c r="D1236" s="161">
        <f t="shared" si="71"/>
        <v>-1.1630991811986686</v>
      </c>
      <c r="E1236" s="125">
        <v>9360.19</v>
      </c>
      <c r="F1236" s="24"/>
      <c r="G1236" s="162">
        <f t="shared" si="73"/>
        <v>-1.1631050205166831</v>
      </c>
      <c r="L1236" s="23">
        <f t="shared" si="72"/>
        <v>40296.5</v>
      </c>
    </row>
    <row r="1237" spans="1:12" ht="15">
      <c r="A1237" s="24" t="s">
        <v>13</v>
      </c>
      <c r="B1237" s="25">
        <v>40296</v>
      </c>
      <c r="C1237" s="125">
        <v>4355082.54</v>
      </c>
      <c r="D1237" s="161">
        <f t="shared" si="71"/>
        <v>-1.8108037547405202</v>
      </c>
      <c r="E1237" s="125">
        <v>9190.7000000000007</v>
      </c>
      <c r="F1237" s="24"/>
      <c r="G1237" s="162">
        <f t="shared" si="73"/>
        <v>-1.8107538415352655</v>
      </c>
      <c r="L1237" s="23">
        <f t="shared" si="72"/>
        <v>40297.5</v>
      </c>
    </row>
    <row r="1238" spans="1:12" ht="15">
      <c r="A1238" s="24" t="s">
        <v>14</v>
      </c>
      <c r="B1238" s="25">
        <v>40297</v>
      </c>
      <c r="C1238" s="125">
        <v>4380096.2300000004</v>
      </c>
      <c r="D1238" s="161">
        <f t="shared" si="71"/>
        <v>0.57435627844611203</v>
      </c>
      <c r="E1238" s="125">
        <v>9243.48</v>
      </c>
      <c r="F1238" s="24"/>
      <c r="G1238" s="162">
        <f t="shared" si="73"/>
        <v>0.57427617047666479</v>
      </c>
      <c r="L1238" s="23">
        <f t="shared" si="72"/>
        <v>40298.5</v>
      </c>
    </row>
    <row r="1239" spans="1:12" ht="15">
      <c r="A1239" s="24" t="s">
        <v>15</v>
      </c>
      <c r="B1239" s="25">
        <v>40298</v>
      </c>
      <c r="C1239" s="125">
        <v>4369220.96</v>
      </c>
      <c r="D1239" s="161">
        <f t="shared" si="71"/>
        <v>-0.2482883806413651</v>
      </c>
      <c r="E1239" s="125">
        <v>9220.5300000000007</v>
      </c>
      <c r="F1239" s="24"/>
      <c r="G1239" s="162">
        <f t="shared" si="73"/>
        <v>-0.24828311415180118</v>
      </c>
      <c r="L1239" s="23">
        <f t="shared" si="72"/>
        <v>40301.5</v>
      </c>
    </row>
    <row r="1240" spans="1:12">
      <c r="A1240" s="139" t="s">
        <v>16</v>
      </c>
      <c r="B1240" s="140">
        <v>40299</v>
      </c>
      <c r="C1240" s="141">
        <v>4369220.96</v>
      </c>
      <c r="D1240" s="163">
        <f t="shared" si="71"/>
        <v>0</v>
      </c>
      <c r="E1240" s="141">
        <v>9220.5300000000007</v>
      </c>
      <c r="F1240" s="139"/>
      <c r="G1240" s="164">
        <f t="shared" si="73"/>
        <v>0</v>
      </c>
      <c r="L1240" s="23" t="str">
        <f t="shared" si="72"/>
        <v>-</v>
      </c>
    </row>
    <row r="1241" spans="1:12">
      <c r="A1241" s="139" t="s">
        <v>17</v>
      </c>
      <c r="B1241" s="140">
        <v>40300</v>
      </c>
      <c r="C1241" s="141">
        <v>4369220.96</v>
      </c>
      <c r="D1241" s="163">
        <f t="shared" si="71"/>
        <v>0</v>
      </c>
      <c r="E1241" s="141">
        <v>9220.5300000000007</v>
      </c>
      <c r="F1241" s="139"/>
      <c r="G1241" s="164">
        <f t="shared" si="73"/>
        <v>0</v>
      </c>
      <c r="L1241" s="23" t="str">
        <f t="shared" si="72"/>
        <v>-</v>
      </c>
    </row>
    <row r="1242" spans="1:12" ht="15">
      <c r="A1242" s="24" t="s">
        <v>10</v>
      </c>
      <c r="B1242" s="25">
        <v>40301</v>
      </c>
      <c r="C1242" s="125">
        <v>4369220.96</v>
      </c>
      <c r="D1242" s="161">
        <f t="shared" si="71"/>
        <v>0</v>
      </c>
      <c r="E1242" s="125">
        <v>9220.5300000000007</v>
      </c>
      <c r="F1242" s="24"/>
      <c r="G1242" s="162">
        <f t="shared" si="73"/>
        <v>0</v>
      </c>
      <c r="L1242" s="23">
        <f t="shared" si="72"/>
        <v>40302.5</v>
      </c>
    </row>
    <row r="1243" spans="1:12" ht="15">
      <c r="A1243" s="24" t="s">
        <v>12</v>
      </c>
      <c r="B1243" s="25">
        <v>40302</v>
      </c>
      <c r="C1243" s="125">
        <v>4293939.43</v>
      </c>
      <c r="D1243" s="161">
        <f t="shared" si="71"/>
        <v>-1.7229966323332906</v>
      </c>
      <c r="E1243" s="125">
        <v>9061.66</v>
      </c>
      <c r="F1243" s="24"/>
      <c r="G1243" s="162">
        <f t="shared" si="73"/>
        <v>-1.7230029076419771</v>
      </c>
      <c r="L1243" s="23">
        <f t="shared" si="72"/>
        <v>40303.5</v>
      </c>
    </row>
    <row r="1244" spans="1:12" ht="15">
      <c r="A1244" s="24" t="s">
        <v>13</v>
      </c>
      <c r="B1244" s="25">
        <v>40303</v>
      </c>
      <c r="C1244" s="125">
        <v>4199041.78</v>
      </c>
      <c r="D1244" s="161">
        <f t="shared" si="71"/>
        <v>-2.2100369962600857</v>
      </c>
      <c r="E1244" s="125">
        <v>8861.4</v>
      </c>
      <c r="F1244" s="24"/>
      <c r="G1244" s="162">
        <f t="shared" si="73"/>
        <v>-2.2099703586318644</v>
      </c>
      <c r="L1244" s="23">
        <f t="shared" si="72"/>
        <v>40304.5</v>
      </c>
    </row>
    <row r="1245" spans="1:12" ht="15">
      <c r="A1245" s="24" t="s">
        <v>14</v>
      </c>
      <c r="B1245" s="25">
        <v>40304</v>
      </c>
      <c r="C1245" s="125">
        <v>4179358.09</v>
      </c>
      <c r="D1245" s="161">
        <f t="shared" si="71"/>
        <v>-0.46876623361438452</v>
      </c>
      <c r="E1245" s="125">
        <v>8819.86</v>
      </c>
      <c r="F1245" s="24"/>
      <c r="G1245" s="162">
        <f t="shared" si="73"/>
        <v>-0.46877468571556474</v>
      </c>
      <c r="L1245" s="23">
        <f t="shared" si="72"/>
        <v>40305.5</v>
      </c>
    </row>
    <row r="1246" spans="1:12" ht="15">
      <c r="A1246" s="24" t="s">
        <v>15</v>
      </c>
      <c r="B1246" s="25">
        <v>40305</v>
      </c>
      <c r="C1246" s="125">
        <v>4033015.7</v>
      </c>
      <c r="D1246" s="161">
        <f t="shared" si="71"/>
        <v>-3.5015518375933099</v>
      </c>
      <c r="E1246" s="125">
        <v>8511.0300000000007</v>
      </c>
      <c r="F1246" s="24"/>
      <c r="G1246" s="162">
        <f t="shared" si="73"/>
        <v>-3.5015295027358699</v>
      </c>
      <c r="L1246" s="23">
        <f t="shared" si="72"/>
        <v>40308.5</v>
      </c>
    </row>
    <row r="1247" spans="1:12" s="146" customFormat="1">
      <c r="A1247" s="139" t="s">
        <v>16</v>
      </c>
      <c r="B1247" s="140">
        <v>40306</v>
      </c>
      <c r="C1247" s="141">
        <v>4033015.7</v>
      </c>
      <c r="D1247" s="163">
        <f t="shared" si="71"/>
        <v>0</v>
      </c>
      <c r="E1247" s="141">
        <v>8511.0300000000007</v>
      </c>
      <c r="F1247" s="139"/>
      <c r="G1247" s="164">
        <f t="shared" si="73"/>
        <v>0</v>
      </c>
      <c r="H1247" s="144"/>
      <c r="I1247" s="144"/>
      <c r="J1247" s="145"/>
      <c r="K1247" s="145"/>
      <c r="L1247" s="23" t="str">
        <f t="shared" si="72"/>
        <v>-</v>
      </c>
    </row>
    <row r="1248" spans="1:12" s="146" customFormat="1">
      <c r="A1248" s="139" t="s">
        <v>17</v>
      </c>
      <c r="B1248" s="140">
        <v>40307</v>
      </c>
      <c r="C1248" s="141">
        <v>4033015.7</v>
      </c>
      <c r="D1248" s="163">
        <f t="shared" si="71"/>
        <v>0</v>
      </c>
      <c r="E1248" s="141">
        <v>8511.0300000000007</v>
      </c>
      <c r="F1248" s="139"/>
      <c r="G1248" s="164">
        <f t="shared" si="73"/>
        <v>0</v>
      </c>
      <c r="H1248" s="144"/>
      <c r="I1248" s="144"/>
      <c r="J1248" s="145"/>
      <c r="K1248" s="145"/>
      <c r="L1248" s="23" t="str">
        <f t="shared" si="72"/>
        <v>-</v>
      </c>
    </row>
    <row r="1249" spans="1:14" ht="15">
      <c r="A1249" s="24" t="s">
        <v>10</v>
      </c>
      <c r="B1249" s="25">
        <v>40308</v>
      </c>
      <c r="C1249" s="125">
        <v>4033015.7</v>
      </c>
      <c r="D1249" s="161">
        <f t="shared" si="71"/>
        <v>0</v>
      </c>
      <c r="E1249" s="125">
        <v>8511.0300000000007</v>
      </c>
      <c r="F1249" s="24"/>
      <c r="G1249" s="162">
        <f t="shared" si="73"/>
        <v>0</v>
      </c>
      <c r="L1249" s="23">
        <f t="shared" si="72"/>
        <v>40309.5</v>
      </c>
    </row>
    <row r="1250" spans="1:14" ht="15">
      <c r="A1250" s="24" t="s">
        <v>12</v>
      </c>
      <c r="B1250" s="25">
        <v>40309</v>
      </c>
      <c r="C1250" s="125">
        <v>4070560.92</v>
      </c>
      <c r="D1250" s="161">
        <f t="shared" si="71"/>
        <v>0.93094653710372954</v>
      </c>
      <c r="E1250" s="125">
        <v>8590.26</v>
      </c>
      <c r="F1250" s="24"/>
      <c r="G1250" s="162">
        <f t="shared" si="73"/>
        <v>0.93090965488312882</v>
      </c>
      <c r="L1250" s="23">
        <f t="shared" si="72"/>
        <v>40310.5</v>
      </c>
      <c r="N1250" s="161"/>
    </row>
    <row r="1251" spans="1:14" ht="15">
      <c r="A1251" s="24" t="s">
        <v>13</v>
      </c>
      <c r="B1251" s="25">
        <v>40310</v>
      </c>
      <c r="C1251" s="125">
        <v>4183083.77</v>
      </c>
      <c r="D1251" s="161">
        <f t="shared" si="71"/>
        <v>2.7643082172567039</v>
      </c>
      <c r="E1251" s="125">
        <v>8827.7199999999993</v>
      </c>
      <c r="F1251" s="24"/>
      <c r="G1251" s="162">
        <f t="shared" si="73"/>
        <v>2.764293513816801</v>
      </c>
      <c r="L1251" s="23">
        <f t="shared" si="72"/>
        <v>40311.5</v>
      </c>
    </row>
    <row r="1252" spans="1:14" ht="15">
      <c r="A1252" s="24" t="s">
        <v>14</v>
      </c>
      <c r="B1252" s="25">
        <v>40311</v>
      </c>
      <c r="C1252" s="125">
        <v>4231592.74</v>
      </c>
      <c r="D1252" s="161">
        <f t="shared" si="71"/>
        <v>1.1596461526277348</v>
      </c>
      <c r="E1252" s="125">
        <v>8930.09</v>
      </c>
      <c r="F1252" s="24"/>
      <c r="G1252" s="162">
        <f t="shared" si="73"/>
        <v>1.1596425804171497</v>
      </c>
      <c r="L1252" s="23">
        <f t="shared" si="72"/>
        <v>40312.5</v>
      </c>
    </row>
    <row r="1253" spans="1:14" ht="15">
      <c r="A1253" s="24" t="s">
        <v>15</v>
      </c>
      <c r="B1253" s="25">
        <v>40312</v>
      </c>
      <c r="C1253" s="125">
        <v>4154164.94</v>
      </c>
      <c r="D1253" s="161">
        <f t="shared" si="71"/>
        <v>-1.829755478784574</v>
      </c>
      <c r="E1253" s="125">
        <v>8766.69</v>
      </c>
      <c r="F1253" s="24"/>
      <c r="G1253" s="162">
        <f t="shared" si="73"/>
        <v>-1.8297687929236954</v>
      </c>
      <c r="L1253" s="23">
        <f t="shared" si="72"/>
        <v>40315.5</v>
      </c>
    </row>
    <row r="1254" spans="1:14" s="146" customFormat="1">
      <c r="A1254" s="139" t="s">
        <v>16</v>
      </c>
      <c r="B1254" s="140">
        <v>40313</v>
      </c>
      <c r="C1254" s="141">
        <v>4154164.94</v>
      </c>
      <c r="D1254" s="163">
        <f t="shared" si="71"/>
        <v>0</v>
      </c>
      <c r="E1254" s="141">
        <v>8766.69</v>
      </c>
      <c r="F1254" s="139"/>
      <c r="G1254" s="164">
        <f t="shared" si="73"/>
        <v>0</v>
      </c>
      <c r="H1254" s="144"/>
      <c r="I1254" s="144"/>
      <c r="J1254" s="145"/>
      <c r="K1254" s="145"/>
      <c r="L1254" s="23" t="str">
        <f t="shared" si="72"/>
        <v>-</v>
      </c>
    </row>
    <row r="1255" spans="1:14" s="146" customFormat="1">
      <c r="A1255" s="139" t="s">
        <v>17</v>
      </c>
      <c r="B1255" s="140">
        <v>40314</v>
      </c>
      <c r="C1255" s="141">
        <v>4154164.94</v>
      </c>
      <c r="D1255" s="163">
        <f t="shared" si="71"/>
        <v>0</v>
      </c>
      <c r="E1255" s="141">
        <v>8766.69</v>
      </c>
      <c r="F1255" s="139"/>
      <c r="G1255" s="164">
        <f t="shared" si="73"/>
        <v>0</v>
      </c>
      <c r="H1255" s="144"/>
      <c r="I1255" s="144"/>
      <c r="J1255" s="145"/>
      <c r="K1255" s="145"/>
      <c r="L1255" s="23" t="str">
        <f t="shared" si="72"/>
        <v>-</v>
      </c>
    </row>
    <row r="1256" spans="1:14" ht="15">
      <c r="A1256" s="24" t="s">
        <v>10</v>
      </c>
      <c r="B1256" s="25">
        <v>40315</v>
      </c>
      <c r="C1256" s="125">
        <v>4110717.24</v>
      </c>
      <c r="D1256" s="161">
        <f t="shared" si="71"/>
        <v>-1.0458828820600399</v>
      </c>
      <c r="E1256" s="137">
        <v>8675</v>
      </c>
      <c r="F1256" s="58"/>
      <c r="G1256" s="162">
        <f t="shared" si="73"/>
        <v>-1.0458907523820336</v>
      </c>
      <c r="L1256" s="23">
        <f t="shared" si="72"/>
        <v>40316.5</v>
      </c>
    </row>
    <row r="1257" spans="1:14" ht="15">
      <c r="A1257" s="24" t="s">
        <v>12</v>
      </c>
      <c r="B1257" s="25">
        <v>40316</v>
      </c>
      <c r="C1257" s="125">
        <v>4151813.2</v>
      </c>
      <c r="D1257" s="161">
        <f t="shared" si="71"/>
        <v>0.99972723981374989</v>
      </c>
      <c r="E1257" s="137">
        <v>8761.6299999999992</v>
      </c>
      <c r="F1257" s="58"/>
      <c r="G1257" s="162">
        <f t="shared" si="73"/>
        <v>0.99861671469739721</v>
      </c>
      <c r="L1257" s="23">
        <f t="shared" si="72"/>
        <v>40317.5</v>
      </c>
    </row>
    <row r="1258" spans="1:14" ht="15">
      <c r="A1258" s="24" t="s">
        <v>13</v>
      </c>
      <c r="B1258" s="25">
        <v>40317</v>
      </c>
      <c r="C1258" s="125">
        <v>4061047.84</v>
      </c>
      <c r="D1258" s="161">
        <f t="shared" si="71"/>
        <v>-2.1861619400410484</v>
      </c>
      <c r="E1258" s="137">
        <v>8570.18</v>
      </c>
      <c r="F1258" s="58"/>
      <c r="G1258" s="162">
        <f t="shared" si="73"/>
        <v>-2.1850956956639225</v>
      </c>
      <c r="L1258" s="23">
        <f t="shared" si="72"/>
        <v>40318.5</v>
      </c>
    </row>
    <row r="1259" spans="1:14" ht="15">
      <c r="A1259" s="24" t="s">
        <v>14</v>
      </c>
      <c r="B1259" s="25">
        <v>40318</v>
      </c>
      <c r="C1259" s="125">
        <v>3977360.68</v>
      </c>
      <c r="D1259" s="161">
        <f t="shared" si="71"/>
        <v>-2.0607282479095268</v>
      </c>
      <c r="E1259" s="125">
        <v>8393.57</v>
      </c>
      <c r="F1259" s="24"/>
      <c r="G1259" s="162">
        <f t="shared" si="73"/>
        <v>-2.0607501826099401</v>
      </c>
      <c r="L1259" s="23">
        <f t="shared" si="72"/>
        <v>40319.5</v>
      </c>
    </row>
    <row r="1260" spans="1:14" ht="15">
      <c r="A1260" s="24" t="s">
        <v>15</v>
      </c>
      <c r="B1260" s="25">
        <v>40319</v>
      </c>
      <c r="C1260" s="125">
        <v>3867138.61</v>
      </c>
      <c r="D1260" s="161">
        <f t="shared" si="71"/>
        <v>-2.7712364773516165</v>
      </c>
      <c r="E1260" s="125">
        <v>8160.97</v>
      </c>
      <c r="F1260" s="24"/>
      <c r="G1260" s="162">
        <f t="shared" si="73"/>
        <v>-2.7711688828472205</v>
      </c>
      <c r="L1260" s="23">
        <f t="shared" si="72"/>
        <v>40322.5</v>
      </c>
    </row>
    <row r="1261" spans="1:14" s="146" customFormat="1">
      <c r="A1261" s="139" t="s">
        <v>16</v>
      </c>
      <c r="B1261" s="140">
        <v>40320</v>
      </c>
      <c r="C1261" s="141">
        <v>3867138.61</v>
      </c>
      <c r="D1261" s="163">
        <f t="shared" si="71"/>
        <v>0</v>
      </c>
      <c r="E1261" s="141">
        <v>8160.97</v>
      </c>
      <c r="F1261" s="139"/>
      <c r="G1261" s="164">
        <f t="shared" si="73"/>
        <v>0</v>
      </c>
      <c r="H1261" s="144"/>
      <c r="I1261" s="144"/>
      <c r="J1261" s="145"/>
      <c r="K1261" s="145"/>
      <c r="L1261" s="23" t="str">
        <f t="shared" si="72"/>
        <v>-</v>
      </c>
    </row>
    <row r="1262" spans="1:14" s="146" customFormat="1">
      <c r="A1262" s="139" t="s">
        <v>17</v>
      </c>
      <c r="B1262" s="140">
        <v>40321</v>
      </c>
      <c r="C1262" s="141">
        <v>3867138.61</v>
      </c>
      <c r="D1262" s="163">
        <f t="shared" si="71"/>
        <v>0</v>
      </c>
      <c r="E1262" s="141">
        <v>8160.97</v>
      </c>
      <c r="F1262" s="139"/>
      <c r="G1262" s="164">
        <f t="shared" si="73"/>
        <v>0</v>
      </c>
      <c r="H1262" s="144"/>
      <c r="I1262" s="144"/>
      <c r="J1262" s="145"/>
      <c r="K1262" s="145"/>
      <c r="L1262" s="23" t="str">
        <f t="shared" si="72"/>
        <v>-</v>
      </c>
    </row>
    <row r="1263" spans="1:14" ht="15">
      <c r="A1263" s="58" t="s">
        <v>10</v>
      </c>
      <c r="B1263" s="147">
        <v>40322</v>
      </c>
      <c r="C1263" s="125">
        <v>3889731.85</v>
      </c>
      <c r="D1263" s="160">
        <f t="shared" si="71"/>
        <v>0.58423662243645891</v>
      </c>
      <c r="E1263" s="125">
        <v>8208.65</v>
      </c>
      <c r="F1263" s="58"/>
      <c r="G1263" s="167">
        <f t="shared" si="73"/>
        <v>0.58424427488398289</v>
      </c>
      <c r="L1263" s="23">
        <f t="shared" si="72"/>
        <v>40323.5</v>
      </c>
    </row>
    <row r="1264" spans="1:14" ht="15">
      <c r="A1264" s="24" t="s">
        <v>12</v>
      </c>
      <c r="B1264" s="25">
        <v>40323</v>
      </c>
      <c r="C1264" s="125">
        <v>3753020.83</v>
      </c>
      <c r="D1264" s="160">
        <f t="shared" si="71"/>
        <v>-3.5146643848984089</v>
      </c>
      <c r="E1264" s="125">
        <v>7920.14</v>
      </c>
      <c r="F1264" s="24"/>
      <c r="G1264" s="167">
        <f t="shared" si="73"/>
        <v>-3.514707046834733</v>
      </c>
      <c r="L1264" s="23">
        <f t="shared" si="72"/>
        <v>40324.5</v>
      </c>
    </row>
    <row r="1265" spans="1:12" ht="15">
      <c r="A1265" s="24" t="s">
        <v>13</v>
      </c>
      <c r="B1265" s="25">
        <v>40324</v>
      </c>
      <c r="C1265" s="125">
        <v>3812118.7</v>
      </c>
      <c r="D1265" s="160">
        <f t="shared" si="71"/>
        <v>1.5746747134361125</v>
      </c>
      <c r="E1265" s="125">
        <v>8044.86</v>
      </c>
      <c r="F1265" s="24"/>
      <c r="G1265" s="167">
        <f t="shared" si="73"/>
        <v>1.5747196387942555</v>
      </c>
      <c r="L1265" s="23">
        <f t="shared" si="72"/>
        <v>40325.5</v>
      </c>
    </row>
    <row r="1266" spans="1:12" ht="15">
      <c r="A1266" s="24" t="s">
        <v>14</v>
      </c>
      <c r="B1266" s="25">
        <v>40325</v>
      </c>
      <c r="C1266" s="125">
        <v>3941248.4</v>
      </c>
      <c r="D1266" s="160">
        <f t="shared" si="71"/>
        <v>3.3873473037447579</v>
      </c>
      <c r="E1266" s="125">
        <v>8317.3700000000008</v>
      </c>
      <c r="F1266" s="24"/>
      <c r="G1266" s="167">
        <f t="shared" si="73"/>
        <v>3.3873802651631117</v>
      </c>
      <c r="L1266" s="23">
        <f t="shared" si="72"/>
        <v>40326.5</v>
      </c>
    </row>
    <row r="1267" spans="1:12" ht="15">
      <c r="A1267" s="24" t="s">
        <v>15</v>
      </c>
      <c r="B1267" s="25">
        <v>40326</v>
      </c>
      <c r="C1267" s="125">
        <v>4008246.81</v>
      </c>
      <c r="D1267" s="160">
        <f t="shared" si="71"/>
        <v>1.6999286317502889</v>
      </c>
      <c r="E1267" s="125">
        <v>8458.75</v>
      </c>
      <c r="F1267" s="24"/>
      <c r="G1267" s="167">
        <f t="shared" si="73"/>
        <v>1.6998161678511259</v>
      </c>
      <c r="L1267" s="23">
        <f t="shared" si="72"/>
        <v>40329.5</v>
      </c>
    </row>
    <row r="1268" spans="1:12" s="146" customFormat="1">
      <c r="A1268" s="139" t="s">
        <v>16</v>
      </c>
      <c r="B1268" s="140">
        <v>40327</v>
      </c>
      <c r="C1268" s="141">
        <v>4008246.81</v>
      </c>
      <c r="D1268" s="163">
        <f t="shared" si="71"/>
        <v>0</v>
      </c>
      <c r="E1268" s="141">
        <v>8458.75</v>
      </c>
      <c r="F1268" s="139"/>
      <c r="G1268" s="164">
        <f t="shared" si="73"/>
        <v>0</v>
      </c>
      <c r="H1268" s="144"/>
      <c r="I1268" s="144"/>
      <c r="J1268" s="145"/>
      <c r="K1268" s="145"/>
      <c r="L1268" s="23" t="str">
        <f t="shared" si="72"/>
        <v>-</v>
      </c>
    </row>
    <row r="1269" spans="1:12" s="146" customFormat="1">
      <c r="A1269" s="139" t="s">
        <v>17</v>
      </c>
      <c r="B1269" s="140">
        <v>40328</v>
      </c>
      <c r="C1269" s="141">
        <v>4008246.81</v>
      </c>
      <c r="D1269" s="163">
        <f t="shared" si="71"/>
        <v>0</v>
      </c>
      <c r="E1269" s="141">
        <v>8458.75</v>
      </c>
      <c r="F1269" s="139"/>
      <c r="G1269" s="164">
        <f t="shared" si="73"/>
        <v>0</v>
      </c>
      <c r="H1269" s="144"/>
      <c r="I1269" s="144"/>
      <c r="J1269" s="145"/>
      <c r="K1269" s="145"/>
      <c r="L1269" s="23" t="str">
        <f t="shared" si="72"/>
        <v>-</v>
      </c>
    </row>
    <row r="1270" spans="1:12" ht="15">
      <c r="A1270" s="24" t="s">
        <v>10</v>
      </c>
      <c r="B1270" s="25">
        <v>40329</v>
      </c>
      <c r="C1270" s="125">
        <v>4042641.82</v>
      </c>
      <c r="D1270" s="160">
        <f t="shared" si="71"/>
        <v>0.85810609052788778</v>
      </c>
      <c r="E1270" s="125">
        <v>8531.34</v>
      </c>
      <c r="F1270" s="24"/>
      <c r="G1270" s="167">
        <f t="shared" si="73"/>
        <v>0.85816462243239411</v>
      </c>
      <c r="L1270" s="23">
        <f t="shared" si="72"/>
        <v>40330.5</v>
      </c>
    </row>
    <row r="1271" spans="1:12" ht="15">
      <c r="A1271" s="24" t="s">
        <v>12</v>
      </c>
      <c r="B1271" s="25">
        <v>40330</v>
      </c>
      <c r="C1271" s="125">
        <v>4009448.33</v>
      </c>
      <c r="D1271" s="160">
        <f t="shared" si="71"/>
        <v>-0.82108411969081552</v>
      </c>
      <c r="E1271" s="125">
        <v>8461.2900000000009</v>
      </c>
      <c r="F1271" s="24"/>
      <c r="G1271" s="167">
        <f t="shared" si="73"/>
        <v>-0.82109023904801903</v>
      </c>
      <c r="L1271" s="23">
        <f t="shared" si="72"/>
        <v>40331.5</v>
      </c>
    </row>
    <row r="1272" spans="1:12" ht="15">
      <c r="A1272" s="24" t="s">
        <v>13</v>
      </c>
      <c r="B1272" s="25">
        <v>40331</v>
      </c>
      <c r="C1272" s="125">
        <v>4057098.53</v>
      </c>
      <c r="D1272" s="160">
        <f t="shared" si="71"/>
        <v>1.1884477882771398</v>
      </c>
      <c r="E1272" s="125">
        <v>8561.85</v>
      </c>
      <c r="F1272" s="24"/>
      <c r="G1272" s="167">
        <f t="shared" si="73"/>
        <v>1.188471261474308</v>
      </c>
      <c r="L1272" s="23">
        <f t="shared" si="72"/>
        <v>40332.5</v>
      </c>
    </row>
    <row r="1273" spans="1:12" ht="15">
      <c r="A1273" s="24" t="s">
        <v>14</v>
      </c>
      <c r="B1273" s="25">
        <v>40332</v>
      </c>
      <c r="C1273" s="125">
        <v>4163969.7</v>
      </c>
      <c r="D1273" s="160">
        <f t="shared" si="71"/>
        <v>2.6341773365804944</v>
      </c>
      <c r="E1273" s="125">
        <v>8787.3799999999992</v>
      </c>
      <c r="F1273" s="24"/>
      <c r="G1273" s="167">
        <f t="shared" si="73"/>
        <v>2.6341269702225434</v>
      </c>
      <c r="L1273" s="23">
        <f t="shared" si="72"/>
        <v>40333.5</v>
      </c>
    </row>
    <row r="1274" spans="1:12" ht="15">
      <c r="A1274" s="24" t="s">
        <v>15</v>
      </c>
      <c r="B1274" s="25">
        <v>40333</v>
      </c>
      <c r="C1274" s="125">
        <v>4126805.8</v>
      </c>
      <c r="D1274" s="160">
        <f t="shared" si="71"/>
        <v>-0.89251129757261138</v>
      </c>
      <c r="E1274" s="125">
        <v>8708.9500000000007</v>
      </c>
      <c r="F1274" s="24"/>
      <c r="G1274" s="167">
        <f t="shared" si="73"/>
        <v>-0.89252996911478133</v>
      </c>
      <c r="L1274" s="23">
        <f t="shared" si="72"/>
        <v>40336.5</v>
      </c>
    </row>
    <row r="1275" spans="1:12" s="146" customFormat="1">
      <c r="A1275" s="139" t="s">
        <v>16</v>
      </c>
      <c r="B1275" s="140">
        <v>40334</v>
      </c>
      <c r="C1275" s="141">
        <v>4126805.8</v>
      </c>
      <c r="D1275" s="163">
        <f t="shared" si="71"/>
        <v>0</v>
      </c>
      <c r="E1275" s="141">
        <v>8708.9500000000007</v>
      </c>
      <c r="F1275" s="139"/>
      <c r="G1275" s="164">
        <f t="shared" si="73"/>
        <v>0</v>
      </c>
      <c r="H1275" s="144"/>
      <c r="I1275" s="144"/>
      <c r="J1275" s="145"/>
      <c r="K1275" s="145"/>
      <c r="L1275" s="23" t="str">
        <f t="shared" si="72"/>
        <v>-</v>
      </c>
    </row>
    <row r="1276" spans="1:12" s="146" customFormat="1">
      <c r="A1276" s="139" t="s">
        <v>17</v>
      </c>
      <c r="B1276" s="140">
        <v>40335</v>
      </c>
      <c r="C1276" s="141">
        <v>4126805.8</v>
      </c>
      <c r="D1276" s="163">
        <f t="shared" si="71"/>
        <v>0</v>
      </c>
      <c r="E1276" s="141">
        <v>8708.9500000000007</v>
      </c>
      <c r="F1276" s="139"/>
      <c r="G1276" s="164">
        <f t="shared" si="73"/>
        <v>0</v>
      </c>
      <c r="H1276" s="144"/>
      <c r="I1276" s="144"/>
      <c r="J1276" s="145"/>
      <c r="K1276" s="145"/>
      <c r="L1276" s="23" t="str">
        <f t="shared" si="72"/>
        <v>-</v>
      </c>
    </row>
    <row r="1277" spans="1:12" ht="15">
      <c r="A1277" s="24" t="s">
        <v>10</v>
      </c>
      <c r="B1277" s="25">
        <v>40336</v>
      </c>
      <c r="C1277" s="125">
        <v>4003735.43</v>
      </c>
      <c r="D1277" s="160">
        <f t="shared" si="71"/>
        <v>-2.9822185962809216</v>
      </c>
      <c r="E1277" s="125">
        <v>8449.23</v>
      </c>
      <c r="F1277" s="24"/>
      <c r="G1277" s="167">
        <f t="shared" si="73"/>
        <v>-2.982219440919986</v>
      </c>
      <c r="L1277" s="23">
        <f t="shared" si="72"/>
        <v>40337.5</v>
      </c>
    </row>
    <row r="1278" spans="1:12" ht="15">
      <c r="A1278" s="24" t="s">
        <v>12</v>
      </c>
      <c r="B1278" s="25">
        <v>40337</v>
      </c>
      <c r="C1278" s="125">
        <v>4025864.18</v>
      </c>
      <c r="D1278" s="160">
        <f t="shared" si="71"/>
        <v>0.55270260452749242</v>
      </c>
      <c r="E1278" s="125">
        <v>8495.93</v>
      </c>
      <c r="F1278" s="24"/>
      <c r="G1278" s="167">
        <f t="shared" si="73"/>
        <v>0.55271308746478354</v>
      </c>
      <c r="L1278" s="23">
        <f t="shared" si="72"/>
        <v>40338.5</v>
      </c>
    </row>
    <row r="1279" spans="1:12" ht="15">
      <c r="A1279" s="24" t="s">
        <v>13</v>
      </c>
      <c r="B1279" s="25">
        <v>40338</v>
      </c>
      <c r="C1279" s="125">
        <v>4027747.06</v>
      </c>
      <c r="D1279" s="160">
        <f t="shared" si="71"/>
        <v>4.6769585753881251E-2</v>
      </c>
      <c r="E1279" s="125">
        <v>8499.91</v>
      </c>
      <c r="F1279" s="24"/>
      <c r="G1279" s="167">
        <f t="shared" si="73"/>
        <v>4.6845960359837749E-2</v>
      </c>
      <c r="L1279" s="23">
        <f t="shared" si="72"/>
        <v>40339.5</v>
      </c>
    </row>
    <row r="1280" spans="1:12" ht="15">
      <c r="A1280" s="24" t="s">
        <v>14</v>
      </c>
      <c r="B1280" s="25">
        <v>40339</v>
      </c>
      <c r="C1280" s="125">
        <v>4049655.1</v>
      </c>
      <c r="D1280" s="160">
        <f t="shared" si="71"/>
        <v>0.54392789998088997</v>
      </c>
      <c r="E1280" s="125">
        <v>8546.14</v>
      </c>
      <c r="F1280" s="24"/>
      <c r="G1280" s="167">
        <f t="shared" si="73"/>
        <v>0.54388811175647234</v>
      </c>
      <c r="L1280" s="23">
        <f t="shared" si="72"/>
        <v>40340.5</v>
      </c>
    </row>
    <row r="1281" spans="1:12" ht="15">
      <c r="A1281" s="24" t="s">
        <v>15</v>
      </c>
      <c r="B1281" s="25">
        <v>40340</v>
      </c>
      <c r="C1281" s="125">
        <v>4086932.53</v>
      </c>
      <c r="D1281" s="160">
        <f t="shared" si="71"/>
        <v>0.92050876135105186</v>
      </c>
      <c r="E1281" s="125">
        <v>8624.81</v>
      </c>
      <c r="F1281" s="24"/>
      <c r="G1281" s="167">
        <f t="shared" si="73"/>
        <v>0.9205325445171747</v>
      </c>
      <c r="L1281" s="23">
        <f t="shared" si="72"/>
        <v>40343.5</v>
      </c>
    </row>
    <row r="1282" spans="1:12" ht="15">
      <c r="A1282" s="24" t="s">
        <v>16</v>
      </c>
      <c r="B1282" s="25">
        <v>40341</v>
      </c>
      <c r="C1282" s="125">
        <v>4086932.53</v>
      </c>
      <c r="D1282" s="160">
        <f t="shared" si="71"/>
        <v>0</v>
      </c>
      <c r="E1282" s="125">
        <v>8624.81</v>
      </c>
      <c r="F1282" s="24"/>
      <c r="G1282" s="167">
        <f t="shared" si="73"/>
        <v>0</v>
      </c>
      <c r="L1282" s="23" t="str">
        <f t="shared" si="72"/>
        <v>-</v>
      </c>
    </row>
    <row r="1283" spans="1:12" ht="15">
      <c r="A1283" s="24" t="s">
        <v>17</v>
      </c>
      <c r="B1283" s="25">
        <v>40342</v>
      </c>
      <c r="C1283" s="125">
        <v>4086932.53</v>
      </c>
      <c r="D1283" s="160">
        <f t="shared" si="71"/>
        <v>0</v>
      </c>
      <c r="E1283" s="125">
        <v>8624.81</v>
      </c>
      <c r="F1283" s="24"/>
      <c r="G1283" s="167">
        <f t="shared" si="73"/>
        <v>0</v>
      </c>
      <c r="L1283" s="23" t="str">
        <f t="shared" si="72"/>
        <v>-</v>
      </c>
    </row>
    <row r="1284" spans="1:12" ht="15">
      <c r="A1284" s="24" t="s">
        <v>10</v>
      </c>
      <c r="B1284" s="25">
        <v>40343</v>
      </c>
      <c r="C1284" s="125">
        <v>4086932.53</v>
      </c>
      <c r="D1284" s="160">
        <f t="shared" si="71"/>
        <v>0</v>
      </c>
      <c r="E1284" s="125">
        <v>8624.81</v>
      </c>
      <c r="F1284" s="24"/>
      <c r="G1284" s="167">
        <f t="shared" si="73"/>
        <v>0</v>
      </c>
      <c r="L1284" s="23">
        <f t="shared" ref="L1284:L1347" si="74">IF(OR(A1284="сб",A1284="вс"),"-",IF(A1284="пт",B1284+3.5,B1284+1.5))</f>
        <v>40344.5</v>
      </c>
    </row>
    <row r="1285" spans="1:12" ht="15">
      <c r="A1285" s="24" t="s">
        <v>12</v>
      </c>
      <c r="B1285" s="25">
        <v>40344</v>
      </c>
      <c r="C1285" s="125">
        <v>4143727.63</v>
      </c>
      <c r="D1285" s="160">
        <f t="shared" si="71"/>
        <v>1.3896754982642225</v>
      </c>
      <c r="E1285" s="125">
        <v>8744.66</v>
      </c>
      <c r="F1285" s="24"/>
      <c r="G1285" s="167">
        <f t="shared" si="73"/>
        <v>1.3895958287776817</v>
      </c>
      <c r="L1285" s="23">
        <f t="shared" si="74"/>
        <v>40345.5</v>
      </c>
    </row>
    <row r="1286" spans="1:12" ht="15">
      <c r="A1286" s="24" t="s">
        <v>13</v>
      </c>
      <c r="B1286" s="25">
        <v>40345</v>
      </c>
      <c r="C1286" s="125">
        <v>4194878.3899999997</v>
      </c>
      <c r="D1286" s="160">
        <f t="shared" si="71"/>
        <v>1.2344141451208215</v>
      </c>
      <c r="E1286" s="125">
        <v>8852.61</v>
      </c>
      <c r="F1286" s="24"/>
      <c r="G1286" s="167">
        <f t="shared" si="73"/>
        <v>1.2344676636941943</v>
      </c>
      <c r="L1286" s="23">
        <f t="shared" si="74"/>
        <v>40346.5</v>
      </c>
    </row>
    <row r="1287" spans="1:12" ht="15">
      <c r="A1287" s="24" t="s">
        <v>14</v>
      </c>
      <c r="B1287" s="25">
        <v>40346</v>
      </c>
      <c r="C1287" s="125">
        <v>4179995.41</v>
      </c>
      <c r="D1287" s="160">
        <f t="shared" si="71"/>
        <v>-0.35478930773007505</v>
      </c>
      <c r="E1287" s="125">
        <v>8821.2000000000007</v>
      </c>
      <c r="F1287" s="24"/>
      <c r="G1287" s="167">
        <f t="shared" si="73"/>
        <v>-0.35481061517450618</v>
      </c>
      <c r="L1287" s="23">
        <f t="shared" si="74"/>
        <v>40347.5</v>
      </c>
    </row>
    <row r="1288" spans="1:12" ht="15">
      <c r="A1288" s="24" t="s">
        <v>15</v>
      </c>
      <c r="B1288" s="25">
        <v>40347</v>
      </c>
      <c r="C1288" s="125">
        <v>3959363.95</v>
      </c>
      <c r="D1288" s="160">
        <f t="shared" si="71"/>
        <v>-5.2782703892969094</v>
      </c>
      <c r="E1288" s="125">
        <v>8781.85</v>
      </c>
      <c r="F1288" s="24"/>
      <c r="G1288" s="167">
        <f t="shared" si="73"/>
        <v>-0.44608443295697137</v>
      </c>
      <c r="L1288" s="23">
        <f t="shared" si="74"/>
        <v>40350.5</v>
      </c>
    </row>
    <row r="1289" spans="1:12" ht="15">
      <c r="A1289" s="24" t="s">
        <v>16</v>
      </c>
      <c r="B1289" s="25">
        <v>40348</v>
      </c>
      <c r="C1289" s="125">
        <v>3959363.95</v>
      </c>
      <c r="D1289" s="160">
        <f t="shared" si="71"/>
        <v>0</v>
      </c>
      <c r="E1289" s="125">
        <v>8781.85</v>
      </c>
      <c r="F1289" s="24"/>
      <c r="G1289" s="167">
        <f t="shared" si="73"/>
        <v>0</v>
      </c>
      <c r="L1289" s="23" t="str">
        <f t="shared" si="74"/>
        <v>-</v>
      </c>
    </row>
    <row r="1290" spans="1:12" ht="15">
      <c r="A1290" s="24" t="s">
        <v>17</v>
      </c>
      <c r="B1290" s="25">
        <v>40349</v>
      </c>
      <c r="C1290" s="125">
        <v>3959363.95</v>
      </c>
      <c r="D1290" s="160">
        <f t="shared" si="71"/>
        <v>0</v>
      </c>
      <c r="E1290" s="125">
        <v>8355.6</v>
      </c>
      <c r="F1290" s="24"/>
      <c r="G1290" s="167">
        <f t="shared" si="73"/>
        <v>-4.8537608818187508</v>
      </c>
      <c r="L1290" s="23" t="str">
        <f t="shared" si="74"/>
        <v>-</v>
      </c>
    </row>
    <row r="1291" spans="1:12" ht="15">
      <c r="A1291" s="24" t="s">
        <v>10</v>
      </c>
      <c r="B1291" s="25">
        <v>40350</v>
      </c>
      <c r="C1291" s="125">
        <v>4077074.39</v>
      </c>
      <c r="D1291" s="160">
        <f t="shared" si="71"/>
        <v>2.972963372058786</v>
      </c>
      <c r="E1291" s="125">
        <v>9042.93</v>
      </c>
      <c r="F1291" s="24"/>
      <c r="G1291" s="167">
        <f t="shared" si="73"/>
        <v>8.2259801809564834</v>
      </c>
      <c r="L1291" s="23">
        <f t="shared" si="74"/>
        <v>40351.5</v>
      </c>
    </row>
    <row r="1292" spans="1:12" ht="15">
      <c r="A1292" s="24" t="s">
        <v>12</v>
      </c>
      <c r="B1292" s="25">
        <v>40351</v>
      </c>
      <c r="C1292" s="125">
        <v>4049931.84</v>
      </c>
      <c r="D1292" s="160">
        <f t="shared" si="71"/>
        <v>-0.66573595190153689</v>
      </c>
      <c r="E1292" s="125">
        <v>8982.73</v>
      </c>
      <c r="F1292" s="24"/>
      <c r="G1292" s="167">
        <f t="shared" si="73"/>
        <v>-0.66571343580013032</v>
      </c>
      <c r="L1292" s="23">
        <f t="shared" si="74"/>
        <v>40352.5</v>
      </c>
    </row>
    <row r="1293" spans="1:12" ht="15">
      <c r="A1293" s="24" t="s">
        <v>13</v>
      </c>
      <c r="B1293" s="25">
        <v>40352</v>
      </c>
      <c r="C1293" s="125">
        <v>4031242.42</v>
      </c>
      <c r="D1293" s="160">
        <f t="shared" si="71"/>
        <v>-0.46147492694592923</v>
      </c>
      <c r="E1293" s="125">
        <v>9941.27</v>
      </c>
      <c r="F1293" s="24"/>
      <c r="G1293" s="167">
        <f t="shared" si="73"/>
        <v>10.670920755716812</v>
      </c>
      <c r="L1293" s="23">
        <f t="shared" si="74"/>
        <v>40353.5</v>
      </c>
    </row>
    <row r="1294" spans="1:12" ht="15">
      <c r="A1294" s="24" t="s">
        <v>14</v>
      </c>
      <c r="B1294" s="25">
        <v>40353</v>
      </c>
      <c r="C1294" s="125">
        <v>3991409.53</v>
      </c>
      <c r="D1294" s="160">
        <f t="shared" si="71"/>
        <v>-0.98810455561737542</v>
      </c>
      <c r="E1294" s="125">
        <v>8852.92</v>
      </c>
      <c r="F1294" s="24"/>
      <c r="G1294" s="167">
        <f t="shared" si="73"/>
        <v>-10.947796408305985</v>
      </c>
      <c r="L1294" s="23">
        <f t="shared" si="74"/>
        <v>40354.5</v>
      </c>
    </row>
    <row r="1295" spans="1:12" ht="15">
      <c r="A1295" s="24" t="s">
        <v>15</v>
      </c>
      <c r="B1295" s="25">
        <v>40354</v>
      </c>
      <c r="C1295" s="125">
        <v>3948492.99</v>
      </c>
      <c r="D1295" s="160">
        <f t="shared" si="71"/>
        <v>-1.0752226670160698</v>
      </c>
      <c r="E1295" s="125">
        <v>8757.73</v>
      </c>
      <c r="F1295" s="24"/>
      <c r="G1295" s="167">
        <f t="shared" si="73"/>
        <v>-1.0752384523976328</v>
      </c>
      <c r="L1295" s="23">
        <f t="shared" si="74"/>
        <v>40357.5</v>
      </c>
    </row>
    <row r="1296" spans="1:12" ht="15">
      <c r="A1296" s="24" t="s">
        <v>16</v>
      </c>
      <c r="B1296" s="25">
        <v>40355</v>
      </c>
      <c r="C1296" s="125">
        <v>3948492.99</v>
      </c>
      <c r="D1296" s="160">
        <f t="shared" si="71"/>
        <v>0</v>
      </c>
      <c r="E1296" s="125">
        <v>8757.73</v>
      </c>
      <c r="F1296" s="24"/>
      <c r="G1296" s="167">
        <f t="shared" si="73"/>
        <v>0</v>
      </c>
      <c r="L1296" s="23" t="str">
        <f t="shared" si="74"/>
        <v>-</v>
      </c>
    </row>
    <row r="1297" spans="1:12" ht="15">
      <c r="A1297" s="24" t="s">
        <v>17</v>
      </c>
      <c r="B1297" s="25">
        <v>40356</v>
      </c>
      <c r="C1297" s="125">
        <v>3948492.99</v>
      </c>
      <c r="D1297" s="160">
        <f t="shared" si="71"/>
        <v>0</v>
      </c>
      <c r="E1297" s="125">
        <v>8757.73</v>
      </c>
      <c r="F1297" s="24"/>
      <c r="G1297" s="167">
        <f t="shared" si="73"/>
        <v>0</v>
      </c>
      <c r="L1297" s="23" t="str">
        <f t="shared" si="74"/>
        <v>-</v>
      </c>
    </row>
    <row r="1298" spans="1:12" ht="15">
      <c r="A1298" s="24" t="s">
        <v>10</v>
      </c>
      <c r="B1298" s="25">
        <v>40357</v>
      </c>
      <c r="C1298" s="125">
        <v>3974799.34</v>
      </c>
      <c r="D1298" s="160">
        <f t="shared" si="71"/>
        <v>0.6662377283339086</v>
      </c>
      <c r="E1298" s="125">
        <v>8816.08</v>
      </c>
      <c r="F1298" s="24"/>
      <c r="G1298" s="167">
        <f t="shared" si="73"/>
        <v>0.66626854219073173</v>
      </c>
      <c r="L1298" s="23">
        <f t="shared" si="74"/>
        <v>40358.5</v>
      </c>
    </row>
    <row r="1299" spans="1:12" ht="15">
      <c r="A1299" s="24" t="s">
        <v>12</v>
      </c>
      <c r="B1299" s="25">
        <v>40358</v>
      </c>
      <c r="C1299" s="125">
        <v>3877309.04</v>
      </c>
      <c r="D1299" s="160">
        <f t="shared" si="71"/>
        <v>-2.4527099775557426</v>
      </c>
      <c r="E1299" s="125">
        <v>8599.85</v>
      </c>
      <c r="F1299" s="24"/>
      <c r="G1299" s="167">
        <f t="shared" si="73"/>
        <v>-2.4526773804230402</v>
      </c>
      <c r="L1299" s="23">
        <f t="shared" si="74"/>
        <v>40359.5</v>
      </c>
    </row>
    <row r="1300" spans="1:12" ht="15">
      <c r="A1300" s="24" t="s">
        <v>13</v>
      </c>
      <c r="B1300" s="25">
        <v>40359</v>
      </c>
      <c r="C1300" s="125">
        <v>3836728.3</v>
      </c>
      <c r="D1300" s="160">
        <f t="shared" si="71"/>
        <v>-1.046621241210121</v>
      </c>
      <c r="E1300" s="125">
        <v>8509.84</v>
      </c>
      <c r="F1300" s="24"/>
      <c r="G1300" s="167">
        <f t="shared" si="73"/>
        <v>-1.0466461624330683</v>
      </c>
      <c r="L1300" s="23">
        <f t="shared" si="74"/>
        <v>40360.5</v>
      </c>
    </row>
    <row r="1301" spans="1:12" ht="15">
      <c r="A1301" s="24" t="s">
        <v>14</v>
      </c>
      <c r="B1301" s="25">
        <v>40360</v>
      </c>
      <c r="C1301" s="125">
        <v>3721933.48</v>
      </c>
      <c r="D1301" s="160">
        <f t="shared" si="71"/>
        <v>-2.9919976350683952</v>
      </c>
      <c r="E1301" s="125">
        <v>8255.23</v>
      </c>
      <c r="F1301" s="24"/>
      <c r="G1301" s="167">
        <f t="shared" si="73"/>
        <v>-2.991948144735983</v>
      </c>
      <c r="L1301" s="23">
        <f t="shared" si="74"/>
        <v>40361.5</v>
      </c>
    </row>
    <row r="1302" spans="1:12" ht="15">
      <c r="A1302" s="24" t="s">
        <v>15</v>
      </c>
      <c r="B1302" s="25">
        <v>40361</v>
      </c>
      <c r="C1302" s="125">
        <v>3707937.34</v>
      </c>
      <c r="D1302" s="160">
        <f t="shared" si="71"/>
        <v>-0.37604487224742478</v>
      </c>
      <c r="E1302" s="125">
        <v>8224.18</v>
      </c>
      <c r="F1302" s="24"/>
      <c r="G1302" s="167">
        <f t="shared" si="73"/>
        <v>-0.37612519578496628</v>
      </c>
      <c r="L1302" s="23">
        <f t="shared" si="74"/>
        <v>40364.5</v>
      </c>
    </row>
    <row r="1303" spans="1:12" ht="15">
      <c r="A1303" s="24" t="s">
        <v>16</v>
      </c>
      <c r="B1303" s="25">
        <v>40362</v>
      </c>
      <c r="C1303" s="125">
        <v>3707937.34</v>
      </c>
      <c r="D1303" s="160">
        <f t="shared" si="71"/>
        <v>0</v>
      </c>
      <c r="E1303" s="125">
        <v>8224.18</v>
      </c>
      <c r="F1303" s="24"/>
      <c r="G1303" s="167">
        <f t="shared" si="73"/>
        <v>0</v>
      </c>
      <c r="L1303" s="23" t="str">
        <f t="shared" si="74"/>
        <v>-</v>
      </c>
    </row>
    <row r="1304" spans="1:12" ht="15">
      <c r="A1304" s="24" t="s">
        <v>17</v>
      </c>
      <c r="B1304" s="25">
        <v>40363</v>
      </c>
      <c r="C1304" s="125">
        <v>3707937.34</v>
      </c>
      <c r="D1304" s="160">
        <f t="shared" si="71"/>
        <v>0</v>
      </c>
      <c r="E1304" s="125">
        <v>8224.18</v>
      </c>
      <c r="F1304" s="24"/>
      <c r="G1304" s="167">
        <f t="shared" si="73"/>
        <v>0</v>
      </c>
      <c r="L1304" s="23" t="str">
        <f t="shared" si="74"/>
        <v>-</v>
      </c>
    </row>
    <row r="1305" spans="1:12" ht="15">
      <c r="A1305" s="24" t="s">
        <v>10</v>
      </c>
      <c r="B1305" s="25">
        <v>40364</v>
      </c>
      <c r="C1305" s="125">
        <v>3759172.74</v>
      </c>
      <c r="D1305" s="160">
        <f t="shared" si="71"/>
        <v>1.381776316640787</v>
      </c>
      <c r="E1305" s="125">
        <v>8337.82</v>
      </c>
      <c r="F1305" s="24"/>
      <c r="G1305" s="167">
        <f t="shared" si="73"/>
        <v>1.3817790953018954</v>
      </c>
      <c r="L1305" s="23">
        <f t="shared" si="74"/>
        <v>40365.5</v>
      </c>
    </row>
    <row r="1306" spans="1:12" ht="15">
      <c r="A1306" s="24" t="s">
        <v>12</v>
      </c>
      <c r="B1306" s="25">
        <v>40365</v>
      </c>
      <c r="C1306" s="125">
        <v>3832527.28</v>
      </c>
      <c r="D1306" s="160">
        <f t="shared" si="71"/>
        <v>1.9513479447076316</v>
      </c>
      <c r="E1306" s="125">
        <v>8500.52</v>
      </c>
      <c r="F1306" s="24"/>
      <c r="G1306" s="167">
        <f t="shared" si="73"/>
        <v>1.9513493934865556</v>
      </c>
      <c r="L1306" s="23">
        <f t="shared" si="74"/>
        <v>40366.5</v>
      </c>
    </row>
    <row r="1307" spans="1:12" ht="15">
      <c r="A1307" s="24" t="s">
        <v>13</v>
      </c>
      <c r="B1307" s="25">
        <v>40366</v>
      </c>
      <c r="C1307" s="125">
        <v>3815078.02</v>
      </c>
      <c r="D1307" s="160">
        <f t="shared" si="71"/>
        <v>-0.45529382376633148</v>
      </c>
      <c r="E1307" s="125">
        <v>8461.82</v>
      </c>
      <c r="F1307" s="24"/>
      <c r="G1307" s="167">
        <f t="shared" si="73"/>
        <v>-0.45526626606373172</v>
      </c>
      <c r="L1307" s="23">
        <f t="shared" si="74"/>
        <v>40367.5</v>
      </c>
    </row>
    <row r="1308" spans="1:12" ht="15">
      <c r="A1308" s="24" t="s">
        <v>14</v>
      </c>
      <c r="B1308" s="25">
        <v>40367</v>
      </c>
      <c r="C1308" s="125">
        <v>3885738.53</v>
      </c>
      <c r="D1308" s="160">
        <f t="shared" si="71"/>
        <v>1.8521380068657094</v>
      </c>
      <c r="E1308" s="125">
        <v>8618.5499999999993</v>
      </c>
      <c r="F1308" s="24"/>
      <c r="G1308" s="167">
        <f t="shared" si="73"/>
        <v>1.8522020085513469</v>
      </c>
      <c r="L1308" s="23">
        <f t="shared" si="74"/>
        <v>40368.5</v>
      </c>
    </row>
    <row r="1309" spans="1:12" ht="15">
      <c r="A1309" s="24" t="s">
        <v>15</v>
      </c>
      <c r="B1309" s="25">
        <v>40368</v>
      </c>
      <c r="C1309" s="125">
        <v>3846886.7</v>
      </c>
      <c r="D1309" s="160">
        <f t="shared" si="71"/>
        <v>-0.99985703361259382</v>
      </c>
      <c r="E1309" s="125">
        <v>8532.3700000000008</v>
      </c>
      <c r="F1309" s="24"/>
      <c r="G1309" s="167">
        <f t="shared" si="73"/>
        <v>-0.99993618416089114</v>
      </c>
      <c r="L1309" s="23">
        <f t="shared" si="74"/>
        <v>40371.5</v>
      </c>
    </row>
    <row r="1310" spans="1:12" ht="15">
      <c r="A1310" s="24" t="s">
        <v>16</v>
      </c>
      <c r="B1310" s="25">
        <v>40369</v>
      </c>
      <c r="C1310" s="125">
        <v>3846886.7</v>
      </c>
      <c r="D1310" s="160">
        <f t="shared" si="71"/>
        <v>0</v>
      </c>
      <c r="E1310" s="125">
        <v>8532.3700000000008</v>
      </c>
      <c r="F1310" s="24"/>
      <c r="G1310" s="167">
        <f t="shared" si="73"/>
        <v>0</v>
      </c>
      <c r="L1310" s="23" t="str">
        <f t="shared" si="74"/>
        <v>-</v>
      </c>
    </row>
    <row r="1311" spans="1:12" ht="15">
      <c r="A1311" s="24" t="s">
        <v>17</v>
      </c>
      <c r="B1311" s="25">
        <v>40370</v>
      </c>
      <c r="C1311" s="125">
        <v>3846886.7</v>
      </c>
      <c r="D1311" s="160">
        <f t="shared" si="71"/>
        <v>0</v>
      </c>
      <c r="E1311" s="125">
        <v>8532.3700000000008</v>
      </c>
      <c r="F1311" s="24"/>
      <c r="G1311" s="167">
        <f t="shared" si="73"/>
        <v>0</v>
      </c>
      <c r="L1311" s="23" t="str">
        <f t="shared" si="74"/>
        <v>-</v>
      </c>
    </row>
    <row r="1312" spans="1:12" ht="15">
      <c r="A1312" s="24" t="s">
        <v>10</v>
      </c>
      <c r="B1312" s="25">
        <v>40371</v>
      </c>
      <c r="C1312" s="125">
        <v>3897786.48</v>
      </c>
      <c r="D1312" s="160">
        <f t="shared" si="71"/>
        <v>1.3231421658454301</v>
      </c>
      <c r="E1312" s="125">
        <v>8645.27</v>
      </c>
      <c r="F1312" s="24"/>
      <c r="G1312" s="167">
        <f t="shared" si="73"/>
        <v>1.3231962514518196</v>
      </c>
      <c r="L1312" s="23">
        <f t="shared" si="74"/>
        <v>40372.5</v>
      </c>
    </row>
    <row r="1313" spans="1:12" ht="15">
      <c r="A1313" s="24" t="s">
        <v>12</v>
      </c>
      <c r="B1313" s="25">
        <v>40372</v>
      </c>
      <c r="C1313" s="58">
        <v>3969783.71</v>
      </c>
      <c r="D1313" s="160">
        <f t="shared" si="71"/>
        <v>1.8471311953444913</v>
      </c>
      <c r="E1313" s="125">
        <v>8804.9599999999991</v>
      </c>
      <c r="F1313" s="24"/>
      <c r="G1313" s="167">
        <f t="shared" si="73"/>
        <v>1.8471372206998589</v>
      </c>
      <c r="L1313" s="23">
        <f t="shared" si="74"/>
        <v>40373.5</v>
      </c>
    </row>
    <row r="1314" spans="1:12" ht="15">
      <c r="A1314" s="24" t="s">
        <v>13</v>
      </c>
      <c r="B1314" s="25">
        <v>40373</v>
      </c>
      <c r="C1314" s="125">
        <v>3976345.44</v>
      </c>
      <c r="D1314" s="160">
        <f t="shared" si="71"/>
        <v>0.16529187682116769</v>
      </c>
      <c r="E1314" s="125">
        <v>8819.51</v>
      </c>
      <c r="F1314" s="24"/>
      <c r="G1314" s="167">
        <f t="shared" si="73"/>
        <v>0.16524776943905586</v>
      </c>
      <c r="L1314" s="23">
        <f t="shared" si="74"/>
        <v>40374.5</v>
      </c>
    </row>
    <row r="1315" spans="1:12" ht="15">
      <c r="A1315" s="24" t="s">
        <v>14</v>
      </c>
      <c r="B1315" s="25">
        <v>40374</v>
      </c>
      <c r="C1315" s="125">
        <v>3965611.05</v>
      </c>
      <c r="D1315" s="160">
        <f t="shared" si="71"/>
        <v>-0.26995617362660851</v>
      </c>
      <c r="E1315" s="125">
        <v>8795.7000000000007</v>
      </c>
      <c r="F1315" s="24"/>
      <c r="G1315" s="167">
        <f t="shared" si="73"/>
        <v>-0.26996964683978464</v>
      </c>
      <c r="L1315" s="23">
        <f t="shared" si="74"/>
        <v>40375.5</v>
      </c>
    </row>
    <row r="1316" spans="1:12" ht="15">
      <c r="A1316" s="24" t="s">
        <v>15</v>
      </c>
      <c r="B1316" s="25">
        <v>40375</v>
      </c>
      <c r="C1316" s="125">
        <v>3905130.23</v>
      </c>
      <c r="D1316" s="160">
        <f t="shared" si="71"/>
        <v>-1.5251324256825398</v>
      </c>
      <c r="E1316" s="125">
        <v>8661.56</v>
      </c>
      <c r="F1316" s="24"/>
      <c r="G1316" s="167">
        <f t="shared" si="73"/>
        <v>-1.525063383244099</v>
      </c>
      <c r="L1316" s="23">
        <f t="shared" si="74"/>
        <v>40378.5</v>
      </c>
    </row>
    <row r="1317" spans="1:12" ht="15">
      <c r="A1317" s="24" t="s">
        <v>16</v>
      </c>
      <c r="B1317" s="25">
        <v>40376</v>
      </c>
      <c r="C1317" s="125">
        <v>3905130.23</v>
      </c>
      <c r="D1317" s="160">
        <f t="shared" si="71"/>
        <v>0</v>
      </c>
      <c r="E1317" s="125">
        <v>8661.56</v>
      </c>
      <c r="F1317" s="24"/>
      <c r="G1317" s="167">
        <f t="shared" si="73"/>
        <v>0</v>
      </c>
      <c r="L1317" s="23" t="str">
        <f t="shared" si="74"/>
        <v>-</v>
      </c>
    </row>
    <row r="1318" spans="1:12" ht="15">
      <c r="A1318" s="24" t="s">
        <v>17</v>
      </c>
      <c r="B1318" s="25">
        <v>40377</v>
      </c>
      <c r="C1318" s="125">
        <v>3905130.23</v>
      </c>
      <c r="D1318" s="160">
        <f t="shared" si="71"/>
        <v>0</v>
      </c>
      <c r="E1318" s="125">
        <v>8661.56</v>
      </c>
      <c r="F1318" s="24"/>
      <c r="G1318" s="167">
        <f t="shared" si="73"/>
        <v>0</v>
      </c>
      <c r="L1318" s="23" t="str">
        <f t="shared" si="74"/>
        <v>-</v>
      </c>
    </row>
    <row r="1319" spans="1:12" ht="15">
      <c r="A1319" s="24" t="s">
        <v>10</v>
      </c>
      <c r="B1319" s="25">
        <v>40378</v>
      </c>
      <c r="C1319" s="125">
        <v>3890465.63</v>
      </c>
      <c r="D1319" s="160">
        <f t="shared" si="71"/>
        <v>-0.375521407387228</v>
      </c>
      <c r="E1319" s="125">
        <v>8629.0300000000007</v>
      </c>
      <c r="F1319" s="24"/>
      <c r="G1319" s="167">
        <f t="shared" si="73"/>
        <v>-0.3755674497434508</v>
      </c>
      <c r="L1319" s="23">
        <f t="shared" si="74"/>
        <v>40379.5</v>
      </c>
    </row>
    <row r="1320" spans="1:12" ht="15">
      <c r="A1320" s="24" t="s">
        <v>12</v>
      </c>
      <c r="B1320" s="25">
        <v>40379</v>
      </c>
      <c r="C1320" s="125">
        <v>3883077.04</v>
      </c>
      <c r="D1320" s="160">
        <f t="shared" si="71"/>
        <v>-0.18991531355592137</v>
      </c>
      <c r="E1320" s="125">
        <v>8612.64</v>
      </c>
      <c r="F1320" s="24"/>
      <c r="G1320" s="167">
        <f t="shared" si="73"/>
        <v>-0.18994023661988932</v>
      </c>
      <c r="L1320" s="23">
        <f t="shared" si="74"/>
        <v>40380.5</v>
      </c>
    </row>
    <row r="1321" spans="1:12" ht="15">
      <c r="A1321" s="125" t="s">
        <v>13</v>
      </c>
      <c r="B1321" s="129">
        <v>40380</v>
      </c>
      <c r="C1321" s="125">
        <v>3940888.98</v>
      </c>
      <c r="D1321" s="160">
        <f t="shared" si="71"/>
        <v>1.4888177443937591</v>
      </c>
      <c r="E1321" s="125">
        <v>8740.8700000000008</v>
      </c>
      <c r="F1321" s="125"/>
      <c r="G1321" s="167">
        <f t="shared" si="73"/>
        <v>1.4888582362667124</v>
      </c>
      <c r="L1321" s="23">
        <f t="shared" si="74"/>
        <v>40381.5</v>
      </c>
    </row>
    <row r="1322" spans="1:12" ht="15">
      <c r="A1322" s="125" t="s">
        <v>14</v>
      </c>
      <c r="B1322" s="129">
        <v>40381</v>
      </c>
      <c r="C1322" s="125">
        <v>3983408.63</v>
      </c>
      <c r="D1322" s="160">
        <f t="shared" si="71"/>
        <v>1.0789354943970004</v>
      </c>
      <c r="E1322" s="125">
        <v>8835.18</v>
      </c>
      <c r="F1322" s="125"/>
      <c r="G1322" s="167">
        <f t="shared" si="73"/>
        <v>1.0789543832593265</v>
      </c>
      <c r="L1322" s="23">
        <f t="shared" si="74"/>
        <v>40382.5</v>
      </c>
    </row>
    <row r="1323" spans="1:12" ht="15">
      <c r="A1323" s="24" t="s">
        <v>15</v>
      </c>
      <c r="B1323" s="25">
        <v>40382</v>
      </c>
      <c r="C1323" s="125">
        <v>4029000.66</v>
      </c>
      <c r="D1323" s="160">
        <f t="shared" si="71"/>
        <v>1.144548155482614</v>
      </c>
      <c r="E1323" s="125">
        <v>8936.2999999999993</v>
      </c>
      <c r="F1323" s="24"/>
      <c r="G1323" s="167">
        <f t="shared" si="73"/>
        <v>1.1445154484684974</v>
      </c>
      <c r="L1323" s="23">
        <f t="shared" si="74"/>
        <v>40385.5</v>
      </c>
    </row>
    <row r="1324" spans="1:12" ht="15">
      <c r="A1324" s="24" t="s">
        <v>16</v>
      </c>
      <c r="B1324" s="25">
        <v>40383</v>
      </c>
      <c r="C1324" s="125">
        <v>4029000.66</v>
      </c>
      <c r="D1324" s="160">
        <f t="shared" si="71"/>
        <v>0</v>
      </c>
      <c r="E1324" s="125">
        <v>9013.31</v>
      </c>
      <c r="F1324" s="24"/>
      <c r="G1324" s="167">
        <f t="shared" si="73"/>
        <v>0.86176605530253259</v>
      </c>
      <c r="L1324" s="23" t="str">
        <f t="shared" si="74"/>
        <v>-</v>
      </c>
    </row>
    <row r="1325" spans="1:12" ht="15">
      <c r="A1325" s="24" t="s">
        <v>17</v>
      </c>
      <c r="B1325" s="25">
        <v>40384</v>
      </c>
      <c r="C1325" s="125">
        <v>4029000.66</v>
      </c>
      <c r="D1325" s="160">
        <f t="shared" si="71"/>
        <v>0</v>
      </c>
      <c r="E1325" s="125">
        <v>9013.31</v>
      </c>
      <c r="F1325" s="24"/>
      <c r="G1325" s="167">
        <f t="shared" si="73"/>
        <v>0</v>
      </c>
      <c r="L1325" s="23" t="str">
        <f t="shared" si="74"/>
        <v>-</v>
      </c>
    </row>
    <row r="1326" spans="1:12" ht="15">
      <c r="A1326" s="24" t="s">
        <v>10</v>
      </c>
      <c r="B1326" s="25">
        <v>40385</v>
      </c>
      <c r="C1326" s="125">
        <v>4063721.18</v>
      </c>
      <c r="D1326" s="160">
        <f t="shared" si="71"/>
        <v>0.86176506111567663</v>
      </c>
      <c r="E1326" s="125">
        <v>9013.31</v>
      </c>
      <c r="F1326" s="24"/>
      <c r="G1326" s="167">
        <f t="shared" si="73"/>
        <v>0</v>
      </c>
      <c r="L1326" s="23">
        <f t="shared" si="74"/>
        <v>40386.5</v>
      </c>
    </row>
    <row r="1327" spans="1:12" ht="15">
      <c r="A1327" s="24" t="s">
        <v>12</v>
      </c>
      <c r="B1327" s="25">
        <v>40386</v>
      </c>
      <c r="C1327" s="125">
        <v>4109035.76</v>
      </c>
      <c r="D1327" s="160">
        <f t="shared" si="71"/>
        <v>1.1151006181974228</v>
      </c>
      <c r="E1327" s="125">
        <v>9113.82</v>
      </c>
      <c r="F1327" s="24"/>
      <c r="G1327" s="167">
        <f t="shared" si="73"/>
        <v>1.1151286264424525</v>
      </c>
      <c r="L1327" s="23">
        <f t="shared" si="74"/>
        <v>40387.5</v>
      </c>
    </row>
    <row r="1328" spans="1:12" ht="15">
      <c r="A1328" s="24" t="s">
        <v>13</v>
      </c>
      <c r="B1328" s="25">
        <v>40387</v>
      </c>
      <c r="C1328" s="125">
        <v>4084986.07</v>
      </c>
      <c r="D1328" s="160">
        <f t="shared" si="71"/>
        <v>-0.5852879216607243</v>
      </c>
      <c r="E1328" s="125">
        <v>9060.48</v>
      </c>
      <c r="F1328" s="24"/>
      <c r="G1328" s="167">
        <f t="shared" si="73"/>
        <v>-0.58526501510892415</v>
      </c>
      <c r="L1328" s="23">
        <f t="shared" si="74"/>
        <v>40388.5</v>
      </c>
    </row>
    <row r="1329" spans="1:12" ht="15">
      <c r="A1329" s="24" t="s">
        <v>14</v>
      </c>
      <c r="B1329" s="25">
        <v>40388</v>
      </c>
      <c r="C1329" s="125">
        <v>4130214.81</v>
      </c>
      <c r="D1329" s="160">
        <f t="shared" si="71"/>
        <v>1.1071944732482337</v>
      </c>
      <c r="E1329" s="125">
        <v>9160.7900000000009</v>
      </c>
      <c r="F1329" s="24"/>
      <c r="G1329" s="167">
        <f t="shared" si="73"/>
        <v>1.1071157377975704</v>
      </c>
      <c r="L1329" s="23">
        <f t="shared" si="74"/>
        <v>40389.5</v>
      </c>
    </row>
    <row r="1330" spans="1:12" ht="15">
      <c r="A1330" s="24" t="s">
        <v>15</v>
      </c>
      <c r="B1330" s="25">
        <v>40389</v>
      </c>
      <c r="C1330" s="125">
        <v>4088970.36</v>
      </c>
      <c r="D1330" s="160">
        <f t="shared" si="71"/>
        <v>-0.99860302423350689</v>
      </c>
      <c r="E1330" s="125">
        <v>9069.31</v>
      </c>
      <c r="F1330" s="24"/>
      <c r="G1330" s="167">
        <f t="shared" si="73"/>
        <v>-0.99860383220225957</v>
      </c>
      <c r="L1330" s="23">
        <f t="shared" si="74"/>
        <v>40392.5</v>
      </c>
    </row>
    <row r="1331" spans="1:12" ht="15">
      <c r="A1331" s="24" t="s">
        <v>16</v>
      </c>
      <c r="B1331" s="25">
        <v>40390</v>
      </c>
      <c r="C1331" s="125">
        <v>4088970.36</v>
      </c>
      <c r="D1331" s="160">
        <f t="shared" si="71"/>
        <v>0</v>
      </c>
      <c r="E1331" s="125">
        <v>9069.31</v>
      </c>
      <c r="F1331" s="24"/>
      <c r="G1331" s="167">
        <f t="shared" si="73"/>
        <v>0</v>
      </c>
      <c r="L1331" s="23" t="str">
        <f t="shared" si="74"/>
        <v>-</v>
      </c>
    </row>
    <row r="1332" spans="1:12" ht="15">
      <c r="A1332" s="24" t="s">
        <v>17</v>
      </c>
      <c r="B1332" s="25">
        <v>40391</v>
      </c>
      <c r="C1332" s="125">
        <v>4088970.36</v>
      </c>
      <c r="D1332" s="160">
        <f t="shared" si="71"/>
        <v>0</v>
      </c>
      <c r="E1332" s="125">
        <v>9069.31</v>
      </c>
      <c r="F1332" s="24"/>
      <c r="G1332" s="167">
        <f t="shared" si="73"/>
        <v>0</v>
      </c>
      <c r="L1332" s="23" t="str">
        <f t="shared" si="74"/>
        <v>-</v>
      </c>
    </row>
    <row r="1333" spans="1:12" ht="15">
      <c r="A1333" s="24" t="s">
        <v>10</v>
      </c>
      <c r="B1333" s="25">
        <v>40392</v>
      </c>
      <c r="C1333" s="125">
        <v>4157336</v>
      </c>
      <c r="D1333" s="160">
        <f t="shared" si="71"/>
        <v>1.6719524472170577</v>
      </c>
      <c r="E1333" s="125">
        <v>9220.9500000000007</v>
      </c>
      <c r="F1333" s="24"/>
      <c r="G1333" s="167">
        <f t="shared" si="73"/>
        <v>1.6720125345809245</v>
      </c>
      <c r="L1333" s="23">
        <f t="shared" si="74"/>
        <v>40393.5</v>
      </c>
    </row>
    <row r="1334" spans="1:12" ht="15">
      <c r="A1334" s="24" t="s">
        <v>12</v>
      </c>
      <c r="B1334" s="25">
        <v>40393</v>
      </c>
      <c r="C1334" s="125">
        <v>4144007.16</v>
      </c>
      <c r="D1334" s="160">
        <f t="shared" si="71"/>
        <v>-0.32061012148163753</v>
      </c>
      <c r="E1334" s="125">
        <v>9191.3799999999992</v>
      </c>
      <c r="F1334" s="24"/>
      <c r="G1334" s="167">
        <f t="shared" si="73"/>
        <v>-0.3206827929877239</v>
      </c>
      <c r="L1334" s="23">
        <f t="shared" si="74"/>
        <v>40394.5</v>
      </c>
    </row>
    <row r="1335" spans="1:12" ht="15">
      <c r="A1335" s="24" t="s">
        <v>13</v>
      </c>
      <c r="B1335" s="25">
        <v>40394</v>
      </c>
      <c r="C1335" s="125">
        <v>4132450.66</v>
      </c>
      <c r="D1335" s="160">
        <f t="shared" si="71"/>
        <v>-0.27887258766222789</v>
      </c>
      <c r="E1335" s="125">
        <v>9165.75</v>
      </c>
      <c r="F1335" s="24"/>
      <c r="G1335" s="167">
        <f t="shared" si="73"/>
        <v>-0.27884822518489283</v>
      </c>
      <c r="L1335" s="23">
        <f t="shared" si="74"/>
        <v>40395.5</v>
      </c>
    </row>
    <row r="1336" spans="1:12" ht="15">
      <c r="A1336" s="24" t="s">
        <v>14</v>
      </c>
      <c r="B1336" s="25">
        <v>40395</v>
      </c>
      <c r="C1336" s="125">
        <v>4137456.47</v>
      </c>
      <c r="D1336" s="160">
        <f t="shared" si="71"/>
        <v>0.12113417465461174</v>
      </c>
      <c r="E1336" s="125">
        <v>9176.85</v>
      </c>
      <c r="F1336" s="24"/>
      <c r="G1336" s="167">
        <f t="shared" si="73"/>
        <v>0.12110301939285235</v>
      </c>
      <c r="L1336" s="23">
        <f t="shared" si="74"/>
        <v>40396.5</v>
      </c>
    </row>
    <row r="1337" spans="1:12" ht="15">
      <c r="A1337" s="24" t="s">
        <v>15</v>
      </c>
      <c r="B1337" s="25">
        <v>40396</v>
      </c>
      <c r="C1337" s="125">
        <v>4109490.85</v>
      </c>
      <c r="D1337" s="160">
        <f t="shared" si="71"/>
        <v>-0.67591333474500848</v>
      </c>
      <c r="E1337" s="125">
        <v>9114.83</v>
      </c>
      <c r="F1337" s="24"/>
      <c r="G1337" s="167">
        <f t="shared" si="73"/>
        <v>-0.67583103134518308</v>
      </c>
      <c r="L1337" s="23">
        <f t="shared" si="74"/>
        <v>40399.5</v>
      </c>
    </row>
    <row r="1338" spans="1:12" ht="15">
      <c r="A1338" s="24" t="s">
        <v>16</v>
      </c>
      <c r="B1338" s="25">
        <v>40397</v>
      </c>
      <c r="C1338" s="125">
        <v>4109490.85</v>
      </c>
      <c r="D1338" s="160">
        <f t="shared" si="71"/>
        <v>0</v>
      </c>
      <c r="E1338" s="125">
        <v>9114.83</v>
      </c>
      <c r="F1338" s="24"/>
      <c r="G1338" s="167">
        <f t="shared" si="73"/>
        <v>0</v>
      </c>
      <c r="L1338" s="23" t="str">
        <f t="shared" si="74"/>
        <v>-</v>
      </c>
    </row>
    <row r="1339" spans="1:12" ht="15">
      <c r="A1339" s="24" t="s">
        <v>17</v>
      </c>
      <c r="B1339" s="25">
        <v>40398</v>
      </c>
      <c r="C1339" s="125">
        <v>4109490.85</v>
      </c>
      <c r="D1339" s="160">
        <f t="shared" si="71"/>
        <v>0</v>
      </c>
      <c r="E1339" s="125">
        <v>9114.83</v>
      </c>
      <c r="F1339" s="24"/>
      <c r="G1339" s="167">
        <f t="shared" si="73"/>
        <v>0</v>
      </c>
      <c r="L1339" s="23" t="str">
        <f t="shared" si="74"/>
        <v>-</v>
      </c>
    </row>
    <row r="1340" spans="1:12" ht="15">
      <c r="A1340" s="24" t="s">
        <v>10</v>
      </c>
      <c r="B1340" s="25">
        <v>40399</v>
      </c>
      <c r="C1340" s="125">
        <v>4136672.03</v>
      </c>
      <c r="D1340" s="160">
        <f t="shared" si="71"/>
        <v>0.66142451685954473</v>
      </c>
      <c r="E1340" s="125">
        <v>9175.11</v>
      </c>
      <c r="F1340" s="24"/>
      <c r="G1340" s="167">
        <f t="shared" si="73"/>
        <v>0.66133981654074359</v>
      </c>
      <c r="L1340" s="23">
        <f t="shared" si="74"/>
        <v>40400.5</v>
      </c>
    </row>
    <row r="1341" spans="1:12" ht="15">
      <c r="A1341" s="24" t="s">
        <v>12</v>
      </c>
      <c r="B1341" s="25">
        <v>40400</v>
      </c>
      <c r="C1341" s="125">
        <v>4070632.98</v>
      </c>
      <c r="D1341" s="160">
        <f t="shared" si="71"/>
        <v>-1.5964294370225867</v>
      </c>
      <c r="E1341" s="125">
        <v>9028.64</v>
      </c>
      <c r="F1341" s="24"/>
      <c r="G1341" s="167">
        <f t="shared" si="73"/>
        <v>-1.5963841305444963</v>
      </c>
      <c r="L1341" s="23">
        <f t="shared" si="74"/>
        <v>40401.5</v>
      </c>
    </row>
    <row r="1342" spans="1:12" ht="15">
      <c r="A1342" s="24" t="s">
        <v>13</v>
      </c>
      <c r="B1342" s="25">
        <v>40401</v>
      </c>
      <c r="C1342" s="125">
        <v>4020810</v>
      </c>
      <c r="D1342" s="160">
        <f t="shared" si="71"/>
        <v>-1.2239614881713059</v>
      </c>
      <c r="E1342" s="125">
        <v>8918.1299999999992</v>
      </c>
      <c r="F1342" s="24"/>
      <c r="G1342" s="167">
        <f t="shared" si="73"/>
        <v>-1.2239938684010019</v>
      </c>
      <c r="L1342" s="23">
        <f t="shared" si="74"/>
        <v>40402.5</v>
      </c>
    </row>
    <row r="1343" spans="1:12" ht="15">
      <c r="A1343" s="24" t="s">
        <v>14</v>
      </c>
      <c r="B1343" s="25">
        <v>40402</v>
      </c>
      <c r="C1343" s="125">
        <v>3995264.97</v>
      </c>
      <c r="D1343" s="160">
        <f t="shared" si="71"/>
        <v>-0.63532049512411171</v>
      </c>
      <c r="E1343" s="125">
        <v>8861.4699999999993</v>
      </c>
      <c r="F1343" s="24"/>
      <c r="G1343" s="167">
        <f t="shared" si="73"/>
        <v>-0.63533498614619721</v>
      </c>
      <c r="L1343" s="23">
        <f t="shared" si="74"/>
        <v>40403.5</v>
      </c>
    </row>
    <row r="1344" spans="1:12" ht="15">
      <c r="A1344" s="24" t="s">
        <v>15</v>
      </c>
      <c r="B1344" s="25">
        <v>40403</v>
      </c>
      <c r="C1344" s="125">
        <v>3999177.98</v>
      </c>
      <c r="D1344" s="160">
        <f t="shared" si="71"/>
        <v>9.794118861657819E-2</v>
      </c>
      <c r="E1344" s="125">
        <v>8870.15</v>
      </c>
      <c r="F1344" s="24"/>
      <c r="G1344" s="167">
        <f t="shared" si="73"/>
        <v>9.7952145637239557E-2</v>
      </c>
      <c r="L1344" s="23">
        <f t="shared" si="74"/>
        <v>40406.5</v>
      </c>
    </row>
    <row r="1345" spans="1:12" ht="15">
      <c r="A1345" s="24" t="s">
        <v>16</v>
      </c>
      <c r="B1345" s="25">
        <v>40404</v>
      </c>
      <c r="C1345" s="125">
        <v>3999177.98</v>
      </c>
      <c r="D1345" s="160">
        <f t="shared" si="71"/>
        <v>0</v>
      </c>
      <c r="E1345" s="125">
        <v>8870.15</v>
      </c>
      <c r="F1345" s="24"/>
      <c r="G1345" s="167">
        <f t="shared" si="73"/>
        <v>0</v>
      </c>
      <c r="L1345" s="23" t="str">
        <f t="shared" si="74"/>
        <v>-</v>
      </c>
    </row>
    <row r="1346" spans="1:12" ht="15">
      <c r="A1346" s="24" t="s">
        <v>17</v>
      </c>
      <c r="B1346" s="25">
        <v>40405</v>
      </c>
      <c r="C1346" s="125">
        <v>3999177.98</v>
      </c>
      <c r="D1346" s="160">
        <f t="shared" si="71"/>
        <v>0</v>
      </c>
      <c r="E1346" s="125">
        <v>8870.15</v>
      </c>
      <c r="F1346" s="24"/>
      <c r="G1346" s="167">
        <f t="shared" si="73"/>
        <v>0</v>
      </c>
      <c r="L1346" s="23" t="str">
        <f t="shared" si="74"/>
        <v>-</v>
      </c>
    </row>
    <row r="1347" spans="1:12" ht="15">
      <c r="A1347" s="24" t="s">
        <v>10</v>
      </c>
      <c r="B1347" s="25">
        <v>40406</v>
      </c>
      <c r="C1347" s="125">
        <v>3969479.45</v>
      </c>
      <c r="D1347" s="160">
        <f t="shared" si="71"/>
        <v>-0.74261586127256574</v>
      </c>
      <c r="E1347" s="125">
        <v>8804.2800000000007</v>
      </c>
      <c r="F1347" s="24"/>
      <c r="G1347" s="167">
        <f t="shared" si="73"/>
        <v>-0.7426029999492566</v>
      </c>
      <c r="L1347" s="23">
        <f t="shared" si="74"/>
        <v>40407.5</v>
      </c>
    </row>
    <row r="1348" spans="1:12" ht="15">
      <c r="A1348" s="24" t="s">
        <v>12</v>
      </c>
      <c r="B1348" s="25">
        <v>40407</v>
      </c>
      <c r="C1348" s="125">
        <v>4029175.52</v>
      </c>
      <c r="D1348" s="160">
        <f t="shared" si="71"/>
        <v>1.5038765347431091</v>
      </c>
      <c r="E1348" s="125">
        <v>8936.69</v>
      </c>
      <c r="F1348" s="24"/>
      <c r="G1348" s="167">
        <f t="shared" si="73"/>
        <v>1.5039276351956077</v>
      </c>
      <c r="L1348" s="23">
        <f t="shared" ref="L1348:L1411" si="75">IF(OR(A1348="сб",A1348="вс"),"-",IF(A1348="пт",B1348+3.5,B1348+1.5))</f>
        <v>40408.5</v>
      </c>
    </row>
    <row r="1349" spans="1:12" ht="15">
      <c r="A1349" s="24" t="s">
        <v>13</v>
      </c>
      <c r="B1349" s="25">
        <v>40408</v>
      </c>
      <c r="C1349" s="125">
        <v>4024510.74</v>
      </c>
      <c r="D1349" s="160">
        <f t="shared" si="71"/>
        <v>-0.11577505067338927</v>
      </c>
      <c r="E1349" s="125">
        <v>8926.34</v>
      </c>
      <c r="F1349" s="24"/>
      <c r="G1349" s="167">
        <f t="shared" si="73"/>
        <v>-0.11581469201684699</v>
      </c>
      <c r="L1349" s="23">
        <f t="shared" si="75"/>
        <v>40409.5</v>
      </c>
    </row>
    <row r="1350" spans="1:12" ht="15">
      <c r="A1350" s="24" t="s">
        <v>14</v>
      </c>
      <c r="B1350" s="25">
        <v>40409</v>
      </c>
      <c r="C1350" s="125">
        <v>4039827.58</v>
      </c>
      <c r="D1350" s="160">
        <f t="shared" si="71"/>
        <v>0.38058887128227298</v>
      </c>
      <c r="E1350" s="125">
        <v>8960.31</v>
      </c>
      <c r="F1350" s="24"/>
      <c r="G1350" s="167">
        <f t="shared" si="73"/>
        <v>0.38055910933259707</v>
      </c>
      <c r="L1350" s="23">
        <f t="shared" si="75"/>
        <v>40410.5</v>
      </c>
    </row>
    <row r="1351" spans="1:12" ht="15">
      <c r="A1351" s="24" t="s">
        <v>15</v>
      </c>
      <c r="B1351" s="25">
        <v>40410</v>
      </c>
      <c r="C1351" s="125">
        <v>3971482.2</v>
      </c>
      <c r="D1351" s="160">
        <f t="shared" si="71"/>
        <v>-1.6917895292947103</v>
      </c>
      <c r="E1351" s="125">
        <v>8808.7199999999993</v>
      </c>
      <c r="F1351" s="24"/>
      <c r="G1351" s="167">
        <f t="shared" si="73"/>
        <v>-1.6917941455150565</v>
      </c>
      <c r="L1351" s="23">
        <f t="shared" si="75"/>
        <v>40413.5</v>
      </c>
    </row>
    <row r="1352" spans="1:12" ht="15">
      <c r="A1352" s="24" t="s">
        <v>16</v>
      </c>
      <c r="B1352" s="25">
        <v>40411</v>
      </c>
      <c r="C1352" s="125">
        <v>3971482.2</v>
      </c>
      <c r="D1352" s="160">
        <f t="shared" si="71"/>
        <v>0</v>
      </c>
      <c r="E1352" s="125">
        <v>8808.7199999999993</v>
      </c>
      <c r="F1352" s="24"/>
      <c r="G1352" s="167">
        <f t="shared" si="73"/>
        <v>0</v>
      </c>
      <c r="L1352" s="23" t="str">
        <f t="shared" si="75"/>
        <v>-</v>
      </c>
    </row>
    <row r="1353" spans="1:12" ht="15">
      <c r="A1353" s="24" t="s">
        <v>17</v>
      </c>
      <c r="B1353" s="25">
        <v>40412</v>
      </c>
      <c r="C1353" s="125">
        <v>3971482.2</v>
      </c>
      <c r="D1353" s="160">
        <f t="shared" si="71"/>
        <v>0</v>
      </c>
      <c r="E1353" s="125">
        <v>8808.7199999999993</v>
      </c>
      <c r="F1353" s="24"/>
      <c r="G1353" s="167">
        <f t="shared" si="73"/>
        <v>0</v>
      </c>
      <c r="L1353" s="23" t="str">
        <f t="shared" si="75"/>
        <v>-</v>
      </c>
    </row>
    <row r="1354" spans="1:12" ht="15">
      <c r="A1354" s="24" t="s">
        <v>10</v>
      </c>
      <c r="B1354" s="25">
        <v>40413</v>
      </c>
      <c r="C1354" s="125">
        <v>3975426.18</v>
      </c>
      <c r="D1354" s="160">
        <f t="shared" si="71"/>
        <v>9.9307507912284779E-2</v>
      </c>
      <c r="E1354" s="125">
        <v>8817.4699999999993</v>
      </c>
      <c r="F1354" s="24"/>
      <c r="G1354" s="167">
        <f t="shared" si="73"/>
        <v>9.9333387824791813E-2</v>
      </c>
      <c r="L1354" s="23">
        <f t="shared" si="75"/>
        <v>40414.5</v>
      </c>
    </row>
    <row r="1355" spans="1:12" ht="15">
      <c r="A1355" s="24" t="s">
        <v>12</v>
      </c>
      <c r="B1355" s="25">
        <v>40414</v>
      </c>
      <c r="C1355" s="125">
        <v>3920390.66</v>
      </c>
      <c r="D1355" s="160">
        <f t="shared" si="71"/>
        <v>-1.3843929558264372</v>
      </c>
      <c r="E1355" s="125">
        <v>8695.4</v>
      </c>
      <c r="F1355" s="24"/>
      <c r="G1355" s="167">
        <f t="shared" si="73"/>
        <v>-1.3844107209891241</v>
      </c>
      <c r="L1355" s="23">
        <f t="shared" si="75"/>
        <v>40415.5</v>
      </c>
    </row>
    <row r="1356" spans="1:12" ht="15">
      <c r="A1356" s="24" t="s">
        <v>13</v>
      </c>
      <c r="B1356" s="25">
        <v>40415</v>
      </c>
      <c r="C1356" s="125">
        <v>3900581.98</v>
      </c>
      <c r="D1356" s="160">
        <f t="shared" si="71"/>
        <v>-0.50527311479719128</v>
      </c>
      <c r="E1356" s="125">
        <v>8651.4699999999993</v>
      </c>
      <c r="F1356" s="24"/>
      <c r="G1356" s="167">
        <f t="shared" si="73"/>
        <v>-0.50520965107988469</v>
      </c>
      <c r="L1356" s="23">
        <f t="shared" si="75"/>
        <v>40416.5</v>
      </c>
    </row>
    <row r="1357" spans="1:12" ht="15">
      <c r="A1357" s="24" t="s">
        <v>14</v>
      </c>
      <c r="B1357" s="25">
        <v>40416</v>
      </c>
      <c r="C1357" s="125">
        <v>3937330.52</v>
      </c>
      <c r="D1357" s="160">
        <f t="shared" si="71"/>
        <v>0.94212966650684371</v>
      </c>
      <c r="E1357" s="125">
        <v>8732.98</v>
      </c>
      <c r="F1357" s="24"/>
      <c r="G1357" s="167">
        <f t="shared" si="73"/>
        <v>0.9421520273433327</v>
      </c>
      <c r="L1357" s="23">
        <f t="shared" si="75"/>
        <v>40417.5</v>
      </c>
    </row>
    <row r="1358" spans="1:12" ht="15">
      <c r="A1358" s="24" t="s">
        <v>15</v>
      </c>
      <c r="B1358" s="25">
        <v>40417</v>
      </c>
      <c r="C1358" s="125">
        <v>3953697.6</v>
      </c>
      <c r="D1358" s="160">
        <f t="shared" si="71"/>
        <v>0.41568976535909596</v>
      </c>
      <c r="E1358" s="125">
        <v>8769.2800000000007</v>
      </c>
      <c r="F1358" s="24"/>
      <c r="G1358" s="167">
        <f t="shared" si="73"/>
        <v>0.41566567196994719</v>
      </c>
      <c r="L1358" s="23">
        <f t="shared" si="75"/>
        <v>40420.5</v>
      </c>
    </row>
    <row r="1359" spans="1:12" ht="15">
      <c r="A1359" s="24" t="s">
        <v>16</v>
      </c>
      <c r="B1359" s="25">
        <v>40418</v>
      </c>
      <c r="C1359" s="125">
        <v>3953697.6</v>
      </c>
      <c r="D1359" s="160">
        <f t="shared" si="71"/>
        <v>0</v>
      </c>
      <c r="E1359" s="125">
        <v>8769.2800000000007</v>
      </c>
      <c r="F1359" s="24"/>
      <c r="G1359" s="167">
        <f t="shared" si="73"/>
        <v>0</v>
      </c>
      <c r="L1359" s="23" t="str">
        <f t="shared" si="75"/>
        <v>-</v>
      </c>
    </row>
    <row r="1360" spans="1:12" ht="15">
      <c r="A1360" s="24" t="s">
        <v>17</v>
      </c>
      <c r="B1360" s="25">
        <v>40419</v>
      </c>
      <c r="C1360" s="125">
        <v>3953697.6</v>
      </c>
      <c r="D1360" s="160">
        <f t="shared" si="71"/>
        <v>0</v>
      </c>
      <c r="E1360" s="125">
        <v>8769.2800000000007</v>
      </c>
      <c r="F1360" s="24"/>
      <c r="G1360" s="167">
        <f t="shared" si="73"/>
        <v>0</v>
      </c>
      <c r="L1360" s="23" t="str">
        <f t="shared" si="75"/>
        <v>-</v>
      </c>
    </row>
    <row r="1361" spans="1:12" ht="15">
      <c r="A1361" s="24" t="s">
        <v>10</v>
      </c>
      <c r="B1361" s="25">
        <v>40420</v>
      </c>
      <c r="C1361" s="125">
        <v>4005643.92</v>
      </c>
      <c r="D1361" s="160">
        <f t="shared" si="71"/>
        <v>1.313866796489439</v>
      </c>
      <c r="E1361" s="125">
        <v>8884.5</v>
      </c>
      <c r="F1361" s="24"/>
      <c r="G1361" s="167">
        <f t="shared" si="73"/>
        <v>1.3139049043935116</v>
      </c>
      <c r="L1361" s="23">
        <f t="shared" si="75"/>
        <v>40421.5</v>
      </c>
    </row>
    <row r="1362" spans="1:12" ht="15">
      <c r="A1362" s="24" t="s">
        <v>12</v>
      </c>
      <c r="B1362" s="25">
        <v>40421</v>
      </c>
      <c r="C1362" s="125">
        <v>3961130.8</v>
      </c>
      <c r="D1362" s="160">
        <f t="shared" si="71"/>
        <v>-1.1112600343167827</v>
      </c>
      <c r="E1362" s="125">
        <v>8785.77</v>
      </c>
      <c r="F1362" s="24"/>
      <c r="G1362" s="167">
        <f t="shared" si="73"/>
        <v>-1.1112611852101928</v>
      </c>
      <c r="L1362" s="23">
        <f t="shared" si="75"/>
        <v>40422.5</v>
      </c>
    </row>
    <row r="1363" spans="1:12" ht="15">
      <c r="A1363" s="24" t="s">
        <v>13</v>
      </c>
      <c r="B1363" s="25">
        <v>40422</v>
      </c>
      <c r="C1363" s="125">
        <v>4014814.9</v>
      </c>
      <c r="D1363" s="160">
        <f t="shared" si="71"/>
        <v>1.3552720854358078</v>
      </c>
      <c r="E1363" s="125">
        <v>8904.84</v>
      </c>
      <c r="F1363" s="24"/>
      <c r="G1363" s="167">
        <f t="shared" si="73"/>
        <v>1.3552596983531289</v>
      </c>
      <c r="L1363" s="23">
        <f t="shared" si="75"/>
        <v>40423.5</v>
      </c>
    </row>
    <row r="1364" spans="1:12" ht="15">
      <c r="A1364" s="24" t="s">
        <v>14</v>
      </c>
      <c r="B1364" s="25">
        <v>40423</v>
      </c>
      <c r="C1364" s="125">
        <v>4090957.12</v>
      </c>
      <c r="D1364" s="160">
        <f t="shared" si="71"/>
        <v>1.8965312697230501</v>
      </c>
      <c r="E1364" s="125">
        <v>9073.7199999999993</v>
      </c>
      <c r="F1364" s="24"/>
      <c r="G1364" s="167">
        <f t="shared" si="73"/>
        <v>1.8964967366061514</v>
      </c>
      <c r="L1364" s="23">
        <f t="shared" si="75"/>
        <v>40424.5</v>
      </c>
    </row>
    <row r="1365" spans="1:12" ht="15">
      <c r="A1365" s="24" t="s">
        <v>15</v>
      </c>
      <c r="B1365" s="25">
        <v>40424</v>
      </c>
      <c r="C1365" s="125">
        <v>4106928.1</v>
      </c>
      <c r="D1365" s="160">
        <f t="shared" si="71"/>
        <v>0.39039714989728325</v>
      </c>
      <c r="E1365" s="125">
        <v>9109.14</v>
      </c>
      <c r="F1365" s="24"/>
      <c r="G1365" s="167">
        <f t="shared" si="73"/>
        <v>0.3903580890748235</v>
      </c>
      <c r="L1365" s="23">
        <f t="shared" si="75"/>
        <v>40427.5</v>
      </c>
    </row>
    <row r="1366" spans="1:12" ht="15">
      <c r="A1366" s="24" t="s">
        <v>16</v>
      </c>
      <c r="B1366" s="25">
        <v>40425</v>
      </c>
      <c r="C1366" s="125">
        <v>4106928.1</v>
      </c>
      <c r="D1366" s="160">
        <f t="shared" si="71"/>
        <v>0</v>
      </c>
      <c r="E1366" s="125">
        <v>9109.14</v>
      </c>
      <c r="F1366" s="24"/>
      <c r="G1366" s="167">
        <f t="shared" si="73"/>
        <v>0</v>
      </c>
      <c r="L1366" s="23" t="str">
        <f t="shared" si="75"/>
        <v>-</v>
      </c>
    </row>
    <row r="1367" spans="1:12" ht="15">
      <c r="A1367" s="24" t="s">
        <v>17</v>
      </c>
      <c r="B1367" s="25">
        <v>40426</v>
      </c>
      <c r="C1367" s="125">
        <v>4106928.1</v>
      </c>
      <c r="D1367" s="160">
        <f t="shared" si="71"/>
        <v>0</v>
      </c>
      <c r="E1367" s="125">
        <v>9109.14</v>
      </c>
      <c r="F1367" s="24"/>
      <c r="G1367" s="167">
        <f t="shared" si="73"/>
        <v>0</v>
      </c>
      <c r="L1367" s="23" t="str">
        <f t="shared" si="75"/>
        <v>-</v>
      </c>
    </row>
    <row r="1368" spans="1:12" ht="15">
      <c r="A1368" s="24" t="s">
        <v>10</v>
      </c>
      <c r="B1368" s="25">
        <v>40427</v>
      </c>
      <c r="C1368" s="125">
        <v>4117886.97</v>
      </c>
      <c r="D1368" s="160">
        <f t="shared" si="71"/>
        <v>0.26683861351261817</v>
      </c>
      <c r="E1368" s="125">
        <v>9133.4500000000007</v>
      </c>
      <c r="F1368" s="24"/>
      <c r="G1368" s="167">
        <f t="shared" si="73"/>
        <v>0.26687480925752938</v>
      </c>
      <c r="L1368" s="23">
        <f t="shared" si="75"/>
        <v>40428.5</v>
      </c>
    </row>
    <row r="1369" spans="1:12" ht="15">
      <c r="A1369" s="24" t="s">
        <v>12</v>
      </c>
      <c r="B1369" s="25">
        <v>40428</v>
      </c>
      <c r="C1369" s="125">
        <v>4093067.39</v>
      </c>
      <c r="D1369" s="160">
        <f t="shared" si="71"/>
        <v>-0.6027261112511807</v>
      </c>
      <c r="E1369" s="125">
        <v>9078.4</v>
      </c>
      <c r="F1369" s="24"/>
      <c r="G1369" s="167">
        <f t="shared" si="73"/>
        <v>-0.60272952717758443</v>
      </c>
      <c r="L1369" s="23">
        <f t="shared" si="75"/>
        <v>40429.5</v>
      </c>
    </row>
    <row r="1370" spans="1:12" ht="15">
      <c r="A1370" s="24" t="s">
        <v>13</v>
      </c>
      <c r="B1370" s="25">
        <v>40429</v>
      </c>
      <c r="C1370" s="125">
        <v>4142080.04</v>
      </c>
      <c r="D1370" s="160">
        <f t="shared" ref="D1370:D1433" si="76">+(C1370-C1369)/C1369*100</f>
        <v>1.1974552415077608</v>
      </c>
      <c r="E1370" s="125">
        <v>9187.11</v>
      </c>
      <c r="F1370" s="24"/>
      <c r="G1370" s="167">
        <f t="shared" si="73"/>
        <v>1.197457701797684</v>
      </c>
      <c r="L1370" s="23">
        <f t="shared" si="75"/>
        <v>40430.5</v>
      </c>
    </row>
    <row r="1371" spans="1:12" ht="15">
      <c r="A1371" s="24" t="s">
        <v>14</v>
      </c>
      <c r="B1371" s="25">
        <v>40430</v>
      </c>
      <c r="C1371" s="125">
        <v>4202716.63</v>
      </c>
      <c r="D1371" s="160">
        <f t="shared" si="76"/>
        <v>1.4639164239810261</v>
      </c>
      <c r="E1371" s="125">
        <v>9321.6</v>
      </c>
      <c r="F1371" s="24"/>
      <c r="G1371" s="167">
        <f t="shared" si="73"/>
        <v>1.4638988757073745</v>
      </c>
      <c r="L1371" s="23">
        <f t="shared" si="75"/>
        <v>40431.5</v>
      </c>
    </row>
    <row r="1372" spans="1:12" ht="15">
      <c r="A1372" s="24" t="s">
        <v>15</v>
      </c>
      <c r="B1372" s="25">
        <v>40431</v>
      </c>
      <c r="C1372" s="125">
        <v>4199793.68</v>
      </c>
      <c r="D1372" s="160">
        <f t="shared" si="76"/>
        <v>-6.9549062126517597E-2</v>
      </c>
      <c r="E1372" s="125">
        <v>9315.1200000000008</v>
      </c>
      <c r="F1372" s="24"/>
      <c r="G1372" s="167">
        <f t="shared" si="73"/>
        <v>-6.9515962924815086E-2</v>
      </c>
      <c r="L1372" s="23">
        <f t="shared" si="75"/>
        <v>40434.5</v>
      </c>
    </row>
    <row r="1373" spans="1:12" ht="15">
      <c r="A1373" s="24" t="s">
        <v>16</v>
      </c>
      <c r="B1373" s="25">
        <v>40432</v>
      </c>
      <c r="C1373" s="125">
        <v>4199793.68</v>
      </c>
      <c r="D1373" s="160">
        <f t="shared" si="76"/>
        <v>0</v>
      </c>
      <c r="E1373" s="125">
        <v>9315.1200000000008</v>
      </c>
      <c r="F1373" s="24"/>
      <c r="G1373" s="167">
        <f t="shared" si="73"/>
        <v>0</v>
      </c>
      <c r="L1373" s="23" t="str">
        <f t="shared" si="75"/>
        <v>-</v>
      </c>
    </row>
    <row r="1374" spans="1:12" ht="15">
      <c r="A1374" s="24" t="s">
        <v>17</v>
      </c>
      <c r="B1374" s="25">
        <v>40433</v>
      </c>
      <c r="C1374" s="125">
        <v>4199793.68</v>
      </c>
      <c r="D1374" s="160">
        <f t="shared" si="76"/>
        <v>0</v>
      </c>
      <c r="E1374" s="125">
        <v>9315.1200000000008</v>
      </c>
      <c r="F1374" s="24"/>
      <c r="G1374" s="167">
        <f t="shared" si="73"/>
        <v>0</v>
      </c>
      <c r="L1374" s="23" t="str">
        <f t="shared" si="75"/>
        <v>-</v>
      </c>
    </row>
    <row r="1375" spans="1:12" ht="15">
      <c r="A1375" s="24" t="s">
        <v>10</v>
      </c>
      <c r="B1375" s="25">
        <v>40434</v>
      </c>
      <c r="C1375" s="125">
        <v>4231312.78</v>
      </c>
      <c r="D1375" s="160">
        <f t="shared" si="76"/>
        <v>0.75049162891260313</v>
      </c>
      <c r="E1375" s="125">
        <v>9385.0300000000007</v>
      </c>
      <c r="F1375" s="24"/>
      <c r="G1375" s="167">
        <f t="shared" si="73"/>
        <v>0.75050026193972641</v>
      </c>
      <c r="L1375" s="23">
        <f t="shared" si="75"/>
        <v>40435.5</v>
      </c>
    </row>
    <row r="1376" spans="1:12" ht="15">
      <c r="A1376" s="24" t="s">
        <v>12</v>
      </c>
      <c r="B1376" s="25">
        <v>40435</v>
      </c>
      <c r="C1376" s="125">
        <v>4200480.46</v>
      </c>
      <c r="D1376" s="160">
        <f t="shared" si="76"/>
        <v>-0.72867031115578018</v>
      </c>
      <c r="E1376" s="125">
        <v>9316.64</v>
      </c>
      <c r="F1376" s="24"/>
      <c r="G1376" s="167">
        <f t="shared" si="73"/>
        <v>-0.72871370682886716</v>
      </c>
      <c r="L1376" s="23">
        <f t="shared" si="75"/>
        <v>40436.5</v>
      </c>
    </row>
    <row r="1377" spans="1:12" ht="15">
      <c r="A1377" s="24" t="s">
        <v>13</v>
      </c>
      <c r="B1377" s="25">
        <v>40436</v>
      </c>
      <c r="C1377" s="125">
        <v>4183953.68</v>
      </c>
      <c r="D1377" s="160">
        <f t="shared" si="76"/>
        <v>-0.3934497531265696</v>
      </c>
      <c r="E1377" s="125">
        <v>9279.99</v>
      </c>
      <c r="F1377" s="24"/>
      <c r="G1377" s="167">
        <f t="shared" si="73"/>
        <v>-0.39338216352676114</v>
      </c>
      <c r="L1377" s="23">
        <f t="shared" si="75"/>
        <v>40437.5</v>
      </c>
    </row>
    <row r="1378" spans="1:12" ht="15">
      <c r="A1378" s="24" t="s">
        <v>14</v>
      </c>
      <c r="B1378" s="25">
        <v>40437</v>
      </c>
      <c r="C1378" s="125">
        <v>4193518.91</v>
      </c>
      <c r="D1378" s="160">
        <f t="shared" si="76"/>
        <v>0.22861701470844156</v>
      </c>
      <c r="E1378" s="125">
        <v>9301.2000000000007</v>
      </c>
      <c r="F1378" s="24"/>
      <c r="G1378" s="167">
        <f t="shared" si="73"/>
        <v>0.22855628077186446</v>
      </c>
      <c r="L1378" s="23">
        <f t="shared" si="75"/>
        <v>40438.5</v>
      </c>
    </row>
    <row r="1379" spans="1:12" ht="15">
      <c r="A1379" s="24" t="s">
        <v>15</v>
      </c>
      <c r="B1379" s="25">
        <v>40438</v>
      </c>
      <c r="C1379" s="125">
        <v>4180940.22</v>
      </c>
      <c r="D1379" s="160">
        <f t="shared" si="76"/>
        <v>-0.29995548535632915</v>
      </c>
      <c r="E1379" s="125">
        <v>9273.2999999999993</v>
      </c>
      <c r="F1379" s="24"/>
      <c r="G1379" s="167">
        <f t="shared" si="73"/>
        <v>-0.29996129531674892</v>
      </c>
      <c r="L1379" s="23">
        <f t="shared" si="75"/>
        <v>40441.5</v>
      </c>
    </row>
    <row r="1380" spans="1:12" ht="15">
      <c r="A1380" s="24" t="s">
        <v>16</v>
      </c>
      <c r="B1380" s="25">
        <v>40439</v>
      </c>
      <c r="C1380" s="125">
        <v>4180940.22</v>
      </c>
      <c r="D1380" s="160">
        <f t="shared" si="76"/>
        <v>0</v>
      </c>
      <c r="E1380" s="125">
        <v>9211.39</v>
      </c>
      <c r="F1380" s="24"/>
      <c r="G1380" s="167">
        <f t="shared" si="73"/>
        <v>-0.6676156276622115</v>
      </c>
      <c r="L1380" s="23" t="str">
        <f t="shared" si="75"/>
        <v>-</v>
      </c>
    </row>
    <row r="1381" spans="1:12" ht="15">
      <c r="A1381" s="24" t="s">
        <v>17</v>
      </c>
      <c r="B1381" s="25">
        <v>40440</v>
      </c>
      <c r="C1381" s="125">
        <v>4180940.22</v>
      </c>
      <c r="D1381" s="160">
        <f t="shared" si="76"/>
        <v>0</v>
      </c>
      <c r="E1381" s="125">
        <v>9211.39</v>
      </c>
      <c r="F1381" s="24"/>
      <c r="G1381" s="167">
        <f t="shared" si="73"/>
        <v>0</v>
      </c>
      <c r="L1381" s="23" t="str">
        <f t="shared" si="75"/>
        <v>-</v>
      </c>
    </row>
    <row r="1382" spans="1:12" ht="15">
      <c r="A1382" s="24" t="s">
        <v>10</v>
      </c>
      <c r="B1382" s="25">
        <v>40441</v>
      </c>
      <c r="C1382" s="125">
        <v>4153025.1</v>
      </c>
      <c r="D1382" s="160">
        <f t="shared" si="76"/>
        <v>-0.66767565502288173</v>
      </c>
      <c r="E1382" s="125">
        <v>9211.39</v>
      </c>
      <c r="F1382" s="24"/>
      <c r="G1382" s="167">
        <f t="shared" si="73"/>
        <v>0</v>
      </c>
      <c r="L1382" s="23">
        <f t="shared" si="75"/>
        <v>40442.5</v>
      </c>
    </row>
    <row r="1383" spans="1:12" ht="15">
      <c r="A1383" s="24" t="s">
        <v>12</v>
      </c>
      <c r="B1383" s="25">
        <v>40442</v>
      </c>
      <c r="C1383" s="125">
        <v>4197983.05</v>
      </c>
      <c r="D1383" s="160">
        <f t="shared" si="76"/>
        <v>1.082534993588161</v>
      </c>
      <c r="E1383" s="125">
        <v>9311.1</v>
      </c>
      <c r="F1383" s="24"/>
      <c r="G1383" s="167">
        <f t="shared" si="73"/>
        <v>1.082464210070369</v>
      </c>
      <c r="L1383" s="23">
        <f t="shared" si="75"/>
        <v>40443.5</v>
      </c>
    </row>
    <row r="1384" spans="1:12" ht="15">
      <c r="A1384" s="24" t="s">
        <v>13</v>
      </c>
      <c r="B1384" s="25">
        <v>40443</v>
      </c>
      <c r="C1384" s="125">
        <v>4187712.24</v>
      </c>
      <c r="D1384" s="160">
        <f t="shared" si="76"/>
        <v>-0.24466058766005713</v>
      </c>
      <c r="E1384" s="125">
        <v>9288.32</v>
      </c>
      <c r="F1384" s="24"/>
      <c r="G1384" s="167">
        <f t="shared" si="73"/>
        <v>-0.24465422989765609</v>
      </c>
      <c r="L1384" s="23">
        <f t="shared" si="75"/>
        <v>40444.5</v>
      </c>
    </row>
    <row r="1385" spans="1:12" ht="15">
      <c r="A1385" s="24" t="s">
        <v>14</v>
      </c>
      <c r="B1385" s="25">
        <v>40444</v>
      </c>
      <c r="C1385" s="125">
        <v>4180371.99</v>
      </c>
      <c r="D1385" s="160">
        <f t="shared" si="76"/>
        <v>-0.17528066828202121</v>
      </c>
      <c r="E1385" s="125">
        <v>9272.0400000000009</v>
      </c>
      <c r="F1385" s="24"/>
      <c r="G1385" s="167">
        <f t="shared" si="73"/>
        <v>-0.17527389237234328</v>
      </c>
      <c r="L1385" s="23">
        <f t="shared" si="75"/>
        <v>40445.5</v>
      </c>
    </row>
    <row r="1386" spans="1:12" ht="15">
      <c r="A1386" s="24" t="s">
        <v>15</v>
      </c>
      <c r="B1386" s="25">
        <v>40445</v>
      </c>
      <c r="C1386" s="125">
        <v>4183446.07</v>
      </c>
      <c r="D1386" s="160">
        <f t="shared" si="76"/>
        <v>7.353603955229851E-2</v>
      </c>
      <c r="E1386" s="125">
        <v>9278.86</v>
      </c>
      <c r="F1386" s="24"/>
      <c r="G1386" s="167">
        <f t="shared" si="73"/>
        <v>7.3554471292182816E-2</v>
      </c>
      <c r="L1386" s="23">
        <f t="shared" si="75"/>
        <v>40448.5</v>
      </c>
    </row>
    <row r="1387" spans="1:12" ht="15">
      <c r="A1387" s="24" t="s">
        <v>16</v>
      </c>
      <c r="B1387" s="25">
        <v>40446</v>
      </c>
      <c r="C1387" s="125">
        <v>4183446.07</v>
      </c>
      <c r="D1387" s="160">
        <f t="shared" si="76"/>
        <v>0</v>
      </c>
      <c r="E1387" s="125">
        <v>9278.86</v>
      </c>
      <c r="F1387" s="24"/>
      <c r="G1387" s="167">
        <f t="shared" si="73"/>
        <v>0</v>
      </c>
      <c r="L1387" s="23" t="str">
        <f t="shared" si="75"/>
        <v>-</v>
      </c>
    </row>
    <row r="1388" spans="1:12" ht="15">
      <c r="A1388" s="24" t="s">
        <v>17</v>
      </c>
      <c r="B1388" s="25">
        <v>40447</v>
      </c>
      <c r="C1388" s="125">
        <v>4183446.07</v>
      </c>
      <c r="D1388" s="160">
        <f t="shared" si="76"/>
        <v>0</v>
      </c>
      <c r="E1388" s="125">
        <v>9278.86</v>
      </c>
      <c r="F1388" s="24"/>
      <c r="G1388" s="167">
        <f t="shared" si="73"/>
        <v>0</v>
      </c>
      <c r="L1388" s="23" t="str">
        <f t="shared" si="75"/>
        <v>-</v>
      </c>
    </row>
    <row r="1389" spans="1:12" ht="15">
      <c r="A1389" s="24" t="s">
        <v>10</v>
      </c>
      <c r="B1389" s="25">
        <v>40448</v>
      </c>
      <c r="C1389" s="125">
        <v>4192486.04</v>
      </c>
      <c r="D1389" s="160">
        <f t="shared" si="76"/>
        <v>0.21608907701301394</v>
      </c>
      <c r="E1389" s="125">
        <v>9298.91</v>
      </c>
      <c r="F1389" s="24"/>
      <c r="G1389" s="167">
        <f t="shared" si="73"/>
        <v>0.2160825791099259</v>
      </c>
      <c r="L1389" s="23">
        <f t="shared" si="75"/>
        <v>40449.5</v>
      </c>
    </row>
    <row r="1390" spans="1:12" ht="15">
      <c r="A1390" s="24" t="s">
        <v>12</v>
      </c>
      <c r="B1390" s="25">
        <v>40449</v>
      </c>
      <c r="C1390" s="125">
        <v>4133131.88</v>
      </c>
      <c r="D1390" s="160">
        <f t="shared" si="76"/>
        <v>-1.4157270753846123</v>
      </c>
      <c r="E1390" s="125">
        <v>9167.26</v>
      </c>
      <c r="F1390" s="24"/>
      <c r="G1390" s="167">
        <f t="shared" si="73"/>
        <v>-1.415757330697895</v>
      </c>
      <c r="L1390" s="23">
        <f t="shared" si="75"/>
        <v>40450.5</v>
      </c>
    </row>
    <row r="1391" spans="1:12" ht="15">
      <c r="A1391" s="24" t="s">
        <v>13</v>
      </c>
      <c r="B1391" s="25">
        <v>40450</v>
      </c>
      <c r="C1391" s="125">
        <v>4157996.36</v>
      </c>
      <c r="D1391" s="160">
        <f t="shared" si="76"/>
        <v>0.60158932068724558</v>
      </c>
      <c r="E1391" s="125">
        <v>9222.41</v>
      </c>
      <c r="F1391" s="24"/>
      <c r="G1391" s="167">
        <f t="shared" si="73"/>
        <v>0.60159742387583237</v>
      </c>
      <c r="L1391" s="23">
        <f t="shared" si="75"/>
        <v>40451.5</v>
      </c>
    </row>
    <row r="1392" spans="1:12" ht="15">
      <c r="A1392" s="24" t="s">
        <v>14</v>
      </c>
      <c r="B1392" s="25">
        <v>40451</v>
      </c>
      <c r="C1392" s="125">
        <v>4195879.75</v>
      </c>
      <c r="D1392" s="160">
        <f t="shared" si="76"/>
        <v>0.91109723818998556</v>
      </c>
      <c r="E1392" s="125">
        <v>9306.44</v>
      </c>
      <c r="F1392" s="24"/>
      <c r="G1392" s="167">
        <f t="shared" si="73"/>
        <v>0.91115012236498549</v>
      </c>
      <c r="L1392" s="23">
        <f t="shared" si="75"/>
        <v>40452.5</v>
      </c>
    </row>
    <row r="1393" spans="1:12" ht="15">
      <c r="A1393" s="24" t="s">
        <v>15</v>
      </c>
      <c r="B1393" s="25">
        <v>40452</v>
      </c>
      <c r="C1393" s="125">
        <v>4256367.5599999996</v>
      </c>
      <c r="D1393" s="160">
        <f t="shared" si="76"/>
        <v>1.4416001793187612</v>
      </c>
      <c r="E1393" s="125">
        <v>9440.6</v>
      </c>
      <c r="F1393" s="24"/>
      <c r="G1393" s="167">
        <f t="shared" si="73"/>
        <v>1.4415823881097374</v>
      </c>
      <c r="L1393" s="23">
        <f t="shared" si="75"/>
        <v>40455.5</v>
      </c>
    </row>
    <row r="1394" spans="1:12" ht="15">
      <c r="A1394" s="24" t="s">
        <v>16</v>
      </c>
      <c r="B1394" s="25">
        <v>40453</v>
      </c>
      <c r="C1394" s="125">
        <v>4256367.5599999996</v>
      </c>
      <c r="D1394" s="160">
        <f t="shared" si="76"/>
        <v>0</v>
      </c>
      <c r="E1394" s="125">
        <v>9440.6</v>
      </c>
      <c r="F1394" s="24"/>
      <c r="G1394" s="167">
        <f t="shared" si="73"/>
        <v>0</v>
      </c>
      <c r="L1394" s="23" t="str">
        <f t="shared" si="75"/>
        <v>-</v>
      </c>
    </row>
    <row r="1395" spans="1:12" ht="15">
      <c r="A1395" s="24" t="s">
        <v>17</v>
      </c>
      <c r="B1395" s="25">
        <v>40454</v>
      </c>
      <c r="C1395" s="125">
        <v>4256367.5599999996</v>
      </c>
      <c r="D1395" s="160">
        <f t="shared" si="76"/>
        <v>0</v>
      </c>
      <c r="E1395" s="125">
        <v>9440.6</v>
      </c>
      <c r="F1395" s="24"/>
      <c r="G1395" s="167">
        <f t="shared" si="73"/>
        <v>0</v>
      </c>
      <c r="L1395" s="23" t="str">
        <f t="shared" si="75"/>
        <v>-</v>
      </c>
    </row>
    <row r="1396" spans="1:12" ht="15">
      <c r="A1396" s="24" t="s">
        <v>10</v>
      </c>
      <c r="B1396" s="25">
        <v>40455</v>
      </c>
      <c r="C1396" s="125">
        <v>4298809.33</v>
      </c>
      <c r="D1396" s="160">
        <f t="shared" si="76"/>
        <v>0.99713592404130824</v>
      </c>
      <c r="E1396" s="125">
        <v>9534.73</v>
      </c>
      <c r="F1396" s="24"/>
      <c r="G1396" s="167">
        <f t="shared" si="73"/>
        <v>0.99707645700484282</v>
      </c>
      <c r="L1396" s="23">
        <f t="shared" si="75"/>
        <v>40456.5</v>
      </c>
    </row>
    <row r="1397" spans="1:12" ht="15">
      <c r="A1397" s="24" t="s">
        <v>12</v>
      </c>
      <c r="B1397" s="25">
        <v>40456</v>
      </c>
      <c r="C1397" s="125">
        <v>4305529.88</v>
      </c>
      <c r="D1397" s="160">
        <f t="shared" si="76"/>
        <v>0.15633514966805503</v>
      </c>
      <c r="E1397" s="125">
        <v>9549.64</v>
      </c>
      <c r="F1397" s="24"/>
      <c r="G1397" s="167">
        <f t="shared" si="73"/>
        <v>0.15637569181298111</v>
      </c>
      <c r="L1397" s="23">
        <f t="shared" si="75"/>
        <v>40457.5</v>
      </c>
    </row>
    <row r="1398" spans="1:12" ht="15">
      <c r="A1398" s="24" t="s">
        <v>13</v>
      </c>
      <c r="B1398" s="25">
        <v>40457</v>
      </c>
      <c r="C1398" s="125">
        <v>4334904.24</v>
      </c>
      <c r="D1398" s="160">
        <f t="shared" si="76"/>
        <v>0.68224726848255757</v>
      </c>
      <c r="E1398" s="125">
        <v>9614.7900000000009</v>
      </c>
      <c r="F1398" s="24"/>
      <c r="G1398" s="167">
        <f t="shared" si="73"/>
        <v>0.68222467024936495</v>
      </c>
      <c r="L1398" s="23">
        <f t="shared" si="75"/>
        <v>40458.5</v>
      </c>
    </row>
    <row r="1399" spans="1:12" ht="15">
      <c r="A1399" s="24" t="s">
        <v>14</v>
      </c>
      <c r="B1399" s="25">
        <v>40458</v>
      </c>
      <c r="C1399" s="125">
        <v>4317902.08</v>
      </c>
      <c r="D1399" s="160">
        <f t="shared" si="76"/>
        <v>-0.3922153537583139</v>
      </c>
      <c r="E1399" s="125">
        <v>9577.08</v>
      </c>
      <c r="F1399" s="24"/>
      <c r="G1399" s="167">
        <f t="shared" si="73"/>
        <v>-0.39220825415844696</v>
      </c>
      <c r="L1399" s="23">
        <f t="shared" si="75"/>
        <v>40459.5</v>
      </c>
    </row>
    <row r="1400" spans="1:12" ht="15">
      <c r="A1400" s="24" t="s">
        <v>15</v>
      </c>
      <c r="B1400" s="25">
        <v>40459</v>
      </c>
      <c r="C1400" s="125">
        <v>4280619.08</v>
      </c>
      <c r="D1400" s="160">
        <f t="shared" si="76"/>
        <v>-0.86345172514889457</v>
      </c>
      <c r="E1400" s="125">
        <v>9494.39</v>
      </c>
      <c r="F1400" s="24"/>
      <c r="G1400" s="167">
        <f t="shared" ref="G1400:G1463" si="77">+(E1400-E1399)/E1399*100</f>
        <v>-0.86341557134325397</v>
      </c>
      <c r="L1400" s="23">
        <f t="shared" si="75"/>
        <v>40462.5</v>
      </c>
    </row>
    <row r="1401" spans="1:12" ht="15">
      <c r="A1401" s="24" t="s">
        <v>16</v>
      </c>
      <c r="B1401" s="25">
        <v>40460</v>
      </c>
      <c r="C1401" s="125">
        <v>4280619.08</v>
      </c>
      <c r="D1401" s="160">
        <f t="shared" si="76"/>
        <v>0</v>
      </c>
      <c r="E1401" s="125">
        <v>9494.39</v>
      </c>
      <c r="F1401" s="24"/>
      <c r="G1401" s="167">
        <f t="shared" si="77"/>
        <v>0</v>
      </c>
      <c r="L1401" s="23" t="str">
        <f t="shared" si="75"/>
        <v>-</v>
      </c>
    </row>
    <row r="1402" spans="1:12" ht="15">
      <c r="A1402" s="24" t="s">
        <v>17</v>
      </c>
      <c r="B1402" s="25">
        <v>40461</v>
      </c>
      <c r="C1402" s="125">
        <v>4280619.08</v>
      </c>
      <c r="D1402" s="160">
        <f t="shared" si="76"/>
        <v>0</v>
      </c>
      <c r="E1402" s="125">
        <v>9494.39</v>
      </c>
      <c r="F1402" s="24"/>
      <c r="G1402" s="167">
        <f t="shared" si="77"/>
        <v>0</v>
      </c>
      <c r="L1402" s="23" t="str">
        <f t="shared" si="75"/>
        <v>-</v>
      </c>
    </row>
    <row r="1403" spans="1:12" ht="15">
      <c r="A1403" s="24" t="s">
        <v>10</v>
      </c>
      <c r="B1403" s="25">
        <v>40462</v>
      </c>
      <c r="C1403" s="125">
        <v>4333621.1100000003</v>
      </c>
      <c r="D1403" s="160">
        <f t="shared" si="76"/>
        <v>1.2381860896625323</v>
      </c>
      <c r="E1403" s="125">
        <v>9611.9500000000007</v>
      </c>
      <c r="F1403" s="24"/>
      <c r="G1403" s="167">
        <f t="shared" si="77"/>
        <v>1.2382048767746143</v>
      </c>
      <c r="L1403" s="23">
        <f t="shared" si="75"/>
        <v>40463.5</v>
      </c>
    </row>
    <row r="1404" spans="1:12" ht="15">
      <c r="A1404" s="24" t="s">
        <v>12</v>
      </c>
      <c r="B1404" s="25">
        <v>40463</v>
      </c>
      <c r="C1404" s="125">
        <v>4322883.66</v>
      </c>
      <c r="D1404" s="160">
        <f t="shared" si="76"/>
        <v>-0.24777085322994896</v>
      </c>
      <c r="E1404" s="125">
        <v>9588.1299999999992</v>
      </c>
      <c r="F1404" s="24"/>
      <c r="G1404" s="167">
        <f t="shared" si="77"/>
        <v>-0.24781652006098165</v>
      </c>
      <c r="L1404" s="23">
        <f t="shared" si="75"/>
        <v>40464.5</v>
      </c>
    </row>
    <row r="1405" spans="1:12" ht="15">
      <c r="A1405" s="24" t="s">
        <v>13</v>
      </c>
      <c r="B1405" s="25">
        <v>40464</v>
      </c>
      <c r="C1405" s="125">
        <v>4368481.57</v>
      </c>
      <c r="D1405" s="160">
        <f t="shared" si="76"/>
        <v>1.0548030802198398</v>
      </c>
      <c r="E1405" s="125">
        <v>9689.27</v>
      </c>
      <c r="F1405" s="24"/>
      <c r="G1405" s="167">
        <f t="shared" si="77"/>
        <v>1.0548459397192285</v>
      </c>
      <c r="L1405" s="23">
        <f t="shared" si="75"/>
        <v>40465.5</v>
      </c>
    </row>
    <row r="1406" spans="1:12" ht="15">
      <c r="A1406" s="24" t="s">
        <v>14</v>
      </c>
      <c r="B1406" s="25">
        <v>40465</v>
      </c>
      <c r="C1406" s="125">
        <v>4378446.99</v>
      </c>
      <c r="D1406" s="160">
        <f t="shared" si="76"/>
        <v>0.22812091204495855</v>
      </c>
      <c r="E1406" s="125">
        <v>9711.3700000000008</v>
      </c>
      <c r="F1406" s="24"/>
      <c r="G1406" s="167">
        <f t="shared" si="77"/>
        <v>0.22808735849037506</v>
      </c>
      <c r="L1406" s="23">
        <f t="shared" si="75"/>
        <v>40466.5</v>
      </c>
    </row>
    <row r="1407" spans="1:12" s="183" customFormat="1" ht="15">
      <c r="A1407" s="24" t="s">
        <v>15</v>
      </c>
      <c r="B1407" s="25">
        <v>40466</v>
      </c>
      <c r="C1407" s="125">
        <v>4381345.66</v>
      </c>
      <c r="D1407" s="160">
        <f t="shared" si="76"/>
        <v>6.6203153917821569E-2</v>
      </c>
      <c r="E1407" s="125">
        <v>9717.7999999999993</v>
      </c>
      <c r="F1407" s="24"/>
      <c r="G1407" s="167">
        <f t="shared" si="77"/>
        <v>6.6211049522348242E-2</v>
      </c>
      <c r="H1407" s="180"/>
      <c r="I1407" s="180"/>
      <c r="J1407" s="181"/>
      <c r="K1407" s="182"/>
      <c r="L1407" s="23">
        <f t="shared" si="75"/>
        <v>40469.5</v>
      </c>
    </row>
    <row r="1408" spans="1:12" s="183" customFormat="1" ht="15">
      <c r="A1408" s="24" t="s">
        <v>16</v>
      </c>
      <c r="B1408" s="25">
        <v>40467</v>
      </c>
      <c r="C1408" s="125">
        <v>4381345.66</v>
      </c>
      <c r="D1408" s="160">
        <f t="shared" si="76"/>
        <v>0</v>
      </c>
      <c r="E1408" s="125">
        <v>9717.7999999999993</v>
      </c>
      <c r="F1408" s="24"/>
      <c r="G1408" s="167">
        <f t="shared" si="77"/>
        <v>0</v>
      </c>
      <c r="H1408" s="180"/>
      <c r="I1408" s="180"/>
      <c r="J1408" s="181"/>
      <c r="K1408" s="182"/>
      <c r="L1408" s="23" t="str">
        <f t="shared" si="75"/>
        <v>-</v>
      </c>
    </row>
    <row r="1409" spans="1:12" s="183" customFormat="1" ht="15">
      <c r="A1409" s="24" t="s">
        <v>17</v>
      </c>
      <c r="B1409" s="25">
        <v>40468</v>
      </c>
      <c r="C1409" s="125">
        <v>4381345.66</v>
      </c>
      <c r="D1409" s="160">
        <f t="shared" si="76"/>
        <v>0</v>
      </c>
      <c r="E1409" s="125">
        <v>9717.7999999999993</v>
      </c>
      <c r="F1409" s="24"/>
      <c r="G1409" s="167">
        <f t="shared" si="77"/>
        <v>0</v>
      </c>
      <c r="H1409" s="180"/>
      <c r="I1409" s="180"/>
      <c r="J1409" s="181"/>
      <c r="K1409" s="182"/>
      <c r="L1409" s="23" t="str">
        <f t="shared" si="75"/>
        <v>-</v>
      </c>
    </row>
    <row r="1410" spans="1:12" ht="15">
      <c r="A1410" s="24" t="s">
        <v>10</v>
      </c>
      <c r="B1410" s="25">
        <v>40469</v>
      </c>
      <c r="C1410" s="125">
        <v>4384160.1399999997</v>
      </c>
      <c r="D1410" s="160">
        <f t="shared" si="76"/>
        <v>6.423779857623732E-2</v>
      </c>
      <c r="E1410" s="125">
        <v>9724.0400000000009</v>
      </c>
      <c r="F1410" s="24"/>
      <c r="G1410" s="167">
        <f t="shared" si="77"/>
        <v>6.4212064459050422E-2</v>
      </c>
      <c r="L1410" s="23">
        <f t="shared" si="75"/>
        <v>40470.5</v>
      </c>
    </row>
    <row r="1411" spans="1:12" ht="15">
      <c r="A1411" s="24" t="s">
        <v>12</v>
      </c>
      <c r="B1411" s="25">
        <v>40470</v>
      </c>
      <c r="C1411" s="125">
        <v>4409048.46</v>
      </c>
      <c r="D1411" s="160">
        <f t="shared" si="76"/>
        <v>0.56768729255406025</v>
      </c>
      <c r="E1411" s="125">
        <v>9779.24</v>
      </c>
      <c r="F1411" s="24"/>
      <c r="G1411" s="167">
        <f t="shared" si="77"/>
        <v>0.56766529138093735</v>
      </c>
      <c r="L1411" s="23">
        <f t="shared" si="75"/>
        <v>40471.5</v>
      </c>
    </row>
    <row r="1412" spans="1:12" ht="15">
      <c r="A1412" s="24" t="s">
        <v>13</v>
      </c>
      <c r="B1412" s="25">
        <v>40471</v>
      </c>
      <c r="C1412" s="125">
        <v>4367374.66</v>
      </c>
      <c r="D1412" s="160">
        <f t="shared" si="76"/>
        <v>-0.94518806899209751</v>
      </c>
      <c r="E1412" s="125">
        <v>9686.81</v>
      </c>
      <c r="F1412" s="24"/>
      <c r="G1412" s="167">
        <f t="shared" si="77"/>
        <v>-0.94516547298154341</v>
      </c>
      <c r="L1412" s="23">
        <f t="shared" ref="L1412:L1475" si="78">IF(OR(A1412="сб",A1412="вс"),"-",IF(A1412="пт",B1412+3.5,B1412+1.5))</f>
        <v>40472.5</v>
      </c>
    </row>
    <row r="1413" spans="1:12" ht="15">
      <c r="A1413" s="24" t="s">
        <v>14</v>
      </c>
      <c r="B1413" s="25">
        <v>40472</v>
      </c>
      <c r="C1413" s="125">
        <v>4445288.87</v>
      </c>
      <c r="D1413" s="160">
        <f t="shared" si="76"/>
        <v>1.7840056341765733</v>
      </c>
      <c r="E1413" s="125">
        <v>9859.6299999999992</v>
      </c>
      <c r="F1413" s="24"/>
      <c r="G1413" s="167">
        <f t="shared" si="77"/>
        <v>1.7840754593101311</v>
      </c>
      <c r="L1413" s="23">
        <f t="shared" si="78"/>
        <v>40473.5</v>
      </c>
    </row>
    <row r="1414" spans="1:12" ht="15">
      <c r="A1414" s="24" t="s">
        <v>15</v>
      </c>
      <c r="B1414" s="25">
        <v>40473</v>
      </c>
      <c r="C1414" s="125">
        <v>4465518.76</v>
      </c>
      <c r="D1414" s="160">
        <f t="shared" si="76"/>
        <v>0.45508606058259748</v>
      </c>
      <c r="E1414" s="125">
        <v>9904.49</v>
      </c>
      <c r="F1414" s="24"/>
      <c r="G1414" s="167">
        <f t="shared" si="77"/>
        <v>0.45498664757197366</v>
      </c>
      <c r="L1414" s="23">
        <f t="shared" si="78"/>
        <v>40476.5</v>
      </c>
    </row>
    <row r="1415" spans="1:12" ht="15">
      <c r="A1415" s="24" t="s">
        <v>16</v>
      </c>
      <c r="B1415" s="25">
        <v>40474</v>
      </c>
      <c r="C1415" s="125">
        <v>4465518.76</v>
      </c>
      <c r="D1415" s="160">
        <f t="shared" si="76"/>
        <v>0</v>
      </c>
      <c r="E1415" s="125">
        <v>9904.49</v>
      </c>
      <c r="F1415" s="24"/>
      <c r="G1415" s="167">
        <f t="shared" si="77"/>
        <v>0</v>
      </c>
      <c r="L1415" s="23" t="str">
        <f t="shared" si="78"/>
        <v>-</v>
      </c>
    </row>
    <row r="1416" spans="1:12" ht="15">
      <c r="A1416" s="24" t="s">
        <v>17</v>
      </c>
      <c r="B1416" s="25">
        <v>40475</v>
      </c>
      <c r="C1416" s="125">
        <v>4465518.76</v>
      </c>
      <c r="D1416" s="160">
        <f t="shared" si="76"/>
        <v>0</v>
      </c>
      <c r="E1416" s="125">
        <v>9904.49</v>
      </c>
      <c r="F1416" s="24"/>
      <c r="G1416" s="167">
        <f t="shared" si="77"/>
        <v>0</v>
      </c>
      <c r="L1416" s="23" t="str">
        <f t="shared" si="78"/>
        <v>-</v>
      </c>
    </row>
    <row r="1417" spans="1:12" ht="15">
      <c r="A1417" s="24" t="s">
        <v>10</v>
      </c>
      <c r="B1417" s="25">
        <v>40476</v>
      </c>
      <c r="C1417" s="125">
        <v>4503490</v>
      </c>
      <c r="D1417" s="160">
        <f t="shared" si="76"/>
        <v>0.85032091545843658</v>
      </c>
      <c r="E1417" s="125">
        <v>9988.7099999999991</v>
      </c>
      <c r="F1417" s="24"/>
      <c r="G1417" s="167">
        <f t="shared" si="77"/>
        <v>0.85032141988127963</v>
      </c>
      <c r="L1417" s="23">
        <f t="shared" si="78"/>
        <v>40477.5</v>
      </c>
    </row>
    <row r="1418" spans="1:12" ht="15">
      <c r="A1418" s="24" t="s">
        <v>12</v>
      </c>
      <c r="B1418" s="25">
        <v>40477</v>
      </c>
      <c r="C1418" s="125">
        <v>4470590.33</v>
      </c>
      <c r="D1418" s="160">
        <f t="shared" si="76"/>
        <v>-0.73053720558944113</v>
      </c>
      <c r="E1418" s="125">
        <v>9915.74</v>
      </c>
      <c r="F1418" s="24"/>
      <c r="G1418" s="167">
        <f t="shared" si="77"/>
        <v>-0.73052476245680731</v>
      </c>
      <c r="L1418" s="23">
        <f t="shared" si="78"/>
        <v>40478.5</v>
      </c>
    </row>
    <row r="1419" spans="1:12" ht="15">
      <c r="A1419" s="24" t="s">
        <v>13</v>
      </c>
      <c r="B1419" s="25">
        <v>40478</v>
      </c>
      <c r="C1419" s="125">
        <v>4454400.45</v>
      </c>
      <c r="D1419" s="160">
        <f t="shared" si="76"/>
        <v>-0.3621418829490442</v>
      </c>
      <c r="E1419" s="125">
        <v>9879.83</v>
      </c>
      <c r="F1419" s="24"/>
      <c r="G1419" s="167">
        <f t="shared" si="77"/>
        <v>-0.36215148844160755</v>
      </c>
      <c r="L1419" s="23">
        <f t="shared" si="78"/>
        <v>40479.5</v>
      </c>
    </row>
    <row r="1420" spans="1:12" ht="15">
      <c r="A1420" s="24" t="s">
        <v>14</v>
      </c>
      <c r="B1420" s="25">
        <v>40479</v>
      </c>
      <c r="C1420" s="125">
        <v>4442771.3</v>
      </c>
      <c r="D1420" s="160">
        <f t="shared" si="76"/>
        <v>-0.26107104941587306</v>
      </c>
      <c r="E1420" s="125">
        <v>9854.0400000000009</v>
      </c>
      <c r="F1420" s="24"/>
      <c r="G1420" s="167">
        <f t="shared" si="77"/>
        <v>-0.26103688018922444</v>
      </c>
      <c r="L1420" s="23">
        <f t="shared" si="78"/>
        <v>40480.5</v>
      </c>
    </row>
    <row r="1421" spans="1:12" ht="15">
      <c r="A1421" s="24" t="s">
        <v>15</v>
      </c>
      <c r="B1421" s="25">
        <v>40480</v>
      </c>
      <c r="C1421" s="184">
        <v>4442224.67</v>
      </c>
      <c r="D1421" s="160">
        <f t="shared" si="76"/>
        <v>-1.2303806860368622E-2</v>
      </c>
      <c r="E1421" s="125">
        <v>9852.83</v>
      </c>
      <c r="F1421" s="24"/>
      <c r="G1421" s="167">
        <f t="shared" si="77"/>
        <v>-1.2279227606148805E-2</v>
      </c>
      <c r="L1421" s="23">
        <f t="shared" si="78"/>
        <v>40483.5</v>
      </c>
    </row>
    <row r="1422" spans="1:12" ht="15">
      <c r="A1422" s="24" t="s">
        <v>16</v>
      </c>
      <c r="B1422" s="25">
        <v>40481</v>
      </c>
      <c r="C1422" s="184">
        <v>4442224.67</v>
      </c>
      <c r="D1422" s="160">
        <f t="shared" si="76"/>
        <v>0</v>
      </c>
      <c r="E1422" s="125">
        <v>9852.83</v>
      </c>
      <c r="F1422" s="24"/>
      <c r="G1422" s="167">
        <f t="shared" si="77"/>
        <v>0</v>
      </c>
      <c r="L1422" s="23" t="str">
        <f t="shared" si="78"/>
        <v>-</v>
      </c>
    </row>
    <row r="1423" spans="1:12" ht="15">
      <c r="A1423" s="24" t="s">
        <v>17</v>
      </c>
      <c r="B1423" s="25">
        <v>40482</v>
      </c>
      <c r="C1423" s="184">
        <v>4442224.67</v>
      </c>
      <c r="D1423" s="160">
        <f t="shared" si="76"/>
        <v>0</v>
      </c>
      <c r="E1423" s="125">
        <v>9852.83</v>
      </c>
      <c r="F1423" s="24"/>
      <c r="G1423" s="167">
        <f t="shared" si="77"/>
        <v>0</v>
      </c>
      <c r="L1423" s="23" t="str">
        <f t="shared" si="78"/>
        <v>-</v>
      </c>
    </row>
    <row r="1424" spans="1:12" ht="15">
      <c r="A1424" s="24" t="s">
        <v>10</v>
      </c>
      <c r="B1424" s="25">
        <v>40483</v>
      </c>
      <c r="C1424" s="184">
        <v>4510286.99</v>
      </c>
      <c r="D1424" s="160">
        <f t="shared" si="76"/>
        <v>1.5321674398787286</v>
      </c>
      <c r="E1424" s="125">
        <v>10003.790000000001</v>
      </c>
      <c r="F1424" s="24"/>
      <c r="G1424" s="167">
        <f t="shared" si="77"/>
        <v>1.5321486314084476</v>
      </c>
      <c r="L1424" s="23">
        <f t="shared" si="78"/>
        <v>40484.5</v>
      </c>
    </row>
    <row r="1425" spans="1:12" ht="15">
      <c r="A1425" s="24" t="s">
        <v>12</v>
      </c>
      <c r="B1425" s="25">
        <v>40484</v>
      </c>
      <c r="C1425" s="184">
        <v>4512149.57</v>
      </c>
      <c r="D1425" s="160">
        <f t="shared" si="76"/>
        <v>4.1296263500076619E-2</v>
      </c>
      <c r="E1425" s="125">
        <v>10007.92</v>
      </c>
      <c r="F1425" s="24"/>
      <c r="G1425" s="167">
        <f t="shared" si="77"/>
        <v>4.1284353230117775E-2</v>
      </c>
      <c r="L1425" s="23">
        <f t="shared" si="78"/>
        <v>40485.5</v>
      </c>
    </row>
    <row r="1426" spans="1:12" ht="15">
      <c r="A1426" s="24" t="s">
        <v>13</v>
      </c>
      <c r="B1426" s="25">
        <v>40485</v>
      </c>
      <c r="C1426" s="184">
        <v>4522462.17</v>
      </c>
      <c r="D1426" s="160">
        <f t="shared" si="76"/>
        <v>0.22855182081208417</v>
      </c>
      <c r="E1426" s="125">
        <v>10030.799999999999</v>
      </c>
      <c r="F1426" s="24"/>
      <c r="G1426" s="167">
        <f t="shared" si="77"/>
        <v>0.22861893380441892</v>
      </c>
      <c r="L1426" s="23">
        <f t="shared" si="78"/>
        <v>40486.5</v>
      </c>
    </row>
    <row r="1427" spans="1:12" ht="15">
      <c r="A1427" s="24" t="s">
        <v>14</v>
      </c>
      <c r="B1427" s="25">
        <v>40486</v>
      </c>
      <c r="C1427" s="184">
        <v>4522462.17</v>
      </c>
      <c r="D1427" s="160">
        <f t="shared" si="76"/>
        <v>0</v>
      </c>
      <c r="E1427" s="125">
        <v>10030.799999999999</v>
      </c>
      <c r="F1427" s="24"/>
      <c r="G1427" s="167">
        <f t="shared" si="77"/>
        <v>0</v>
      </c>
      <c r="L1427" s="23">
        <f t="shared" si="78"/>
        <v>40487.5</v>
      </c>
    </row>
    <row r="1428" spans="1:12" ht="15">
      <c r="A1428" s="24" t="s">
        <v>15</v>
      </c>
      <c r="B1428" s="25">
        <v>40487</v>
      </c>
      <c r="C1428" s="184">
        <v>4522462.17</v>
      </c>
      <c r="D1428" s="160">
        <f t="shared" si="76"/>
        <v>0</v>
      </c>
      <c r="E1428" s="125">
        <v>10030.799999999999</v>
      </c>
      <c r="F1428" s="24"/>
      <c r="G1428" s="167">
        <f t="shared" si="77"/>
        <v>0</v>
      </c>
      <c r="L1428" s="23">
        <f t="shared" si="78"/>
        <v>40490.5</v>
      </c>
    </row>
    <row r="1429" spans="1:12" ht="15">
      <c r="A1429" s="24" t="s">
        <v>16</v>
      </c>
      <c r="B1429" s="25">
        <v>40488</v>
      </c>
      <c r="C1429" s="184">
        <v>4522462.17</v>
      </c>
      <c r="D1429" s="160">
        <f t="shared" si="76"/>
        <v>0</v>
      </c>
      <c r="E1429" s="125">
        <v>10030.799999999999</v>
      </c>
      <c r="F1429" s="24"/>
      <c r="G1429" s="167">
        <f t="shared" si="77"/>
        <v>0</v>
      </c>
      <c r="L1429" s="23" t="str">
        <f t="shared" si="78"/>
        <v>-</v>
      </c>
    </row>
    <row r="1430" spans="1:12" ht="15">
      <c r="A1430" s="24" t="s">
        <v>17</v>
      </c>
      <c r="B1430" s="25">
        <v>40489</v>
      </c>
      <c r="C1430" s="184">
        <v>4522462.17</v>
      </c>
      <c r="D1430" s="160">
        <f t="shared" si="76"/>
        <v>0</v>
      </c>
      <c r="E1430" s="125">
        <v>10030.799999999999</v>
      </c>
      <c r="F1430" s="24"/>
      <c r="G1430" s="167">
        <f t="shared" si="77"/>
        <v>0</v>
      </c>
      <c r="L1430" s="23" t="str">
        <f t="shared" si="78"/>
        <v>-</v>
      </c>
    </row>
    <row r="1431" spans="1:12" ht="15">
      <c r="A1431" s="24" t="s">
        <v>10</v>
      </c>
      <c r="B1431" s="25">
        <v>40490</v>
      </c>
      <c r="C1431" s="184">
        <v>4601496.75</v>
      </c>
      <c r="D1431" s="160">
        <f t="shared" si="76"/>
        <v>1.7476006880561716</v>
      </c>
      <c r="E1431" s="125">
        <v>10206.09</v>
      </c>
      <c r="F1431" s="24"/>
      <c r="G1431" s="167">
        <f t="shared" si="77"/>
        <v>1.7475176456514026</v>
      </c>
      <c r="L1431" s="23">
        <f t="shared" si="78"/>
        <v>40491.5</v>
      </c>
    </row>
    <row r="1432" spans="1:12" ht="15">
      <c r="A1432" s="24" t="s">
        <v>12</v>
      </c>
      <c r="B1432" s="25">
        <v>40491</v>
      </c>
      <c r="C1432" s="184">
        <v>4647591.25</v>
      </c>
      <c r="D1432" s="160">
        <f t="shared" si="76"/>
        <v>1.0017284050021331</v>
      </c>
      <c r="E1432" s="125">
        <v>10308.33</v>
      </c>
      <c r="F1432" s="24"/>
      <c r="G1432" s="167">
        <f t="shared" si="77"/>
        <v>1.0017548346134493</v>
      </c>
      <c r="L1432" s="23">
        <f t="shared" si="78"/>
        <v>40492.5</v>
      </c>
    </row>
    <row r="1433" spans="1:12" ht="15">
      <c r="A1433" s="24" t="s">
        <v>13</v>
      </c>
      <c r="B1433" s="25">
        <v>40492</v>
      </c>
      <c r="C1433" s="184">
        <v>4627108.76</v>
      </c>
      <c r="D1433" s="160">
        <f t="shared" si="76"/>
        <v>-0.4407119494426327</v>
      </c>
      <c r="E1433" s="125">
        <v>10262.9</v>
      </c>
      <c r="F1433" s="24"/>
      <c r="G1433" s="167">
        <f t="shared" si="77"/>
        <v>-0.44071154105466442</v>
      </c>
      <c r="L1433" s="23">
        <f t="shared" si="78"/>
        <v>40493.5</v>
      </c>
    </row>
    <row r="1434" spans="1:12" ht="15">
      <c r="A1434" s="24" t="s">
        <v>14</v>
      </c>
      <c r="B1434" s="25">
        <v>40493</v>
      </c>
      <c r="C1434" s="184">
        <v>4600843.6100000003</v>
      </c>
      <c r="D1434" s="160">
        <f t="shared" ref="D1434:D1543" si="79">+(C1434-C1433)/C1433*100</f>
        <v>-0.5676363224278187</v>
      </c>
      <c r="E1434" s="125">
        <v>10204.64</v>
      </c>
      <c r="F1434" s="24"/>
      <c r="G1434" s="167">
        <f t="shared" si="77"/>
        <v>-0.5676758031355682</v>
      </c>
      <c r="L1434" s="23">
        <f t="shared" si="78"/>
        <v>40494.5</v>
      </c>
    </row>
    <row r="1435" spans="1:12" ht="15">
      <c r="A1435" s="24" t="s">
        <v>15</v>
      </c>
      <c r="B1435" s="129">
        <v>40494</v>
      </c>
      <c r="C1435" s="184">
        <v>4511425.16</v>
      </c>
      <c r="D1435" s="160">
        <f t="shared" si="79"/>
        <v>-1.9435229183980063</v>
      </c>
      <c r="E1435" s="125">
        <v>10006.31</v>
      </c>
      <c r="F1435" s="24"/>
      <c r="G1435" s="167">
        <f t="shared" si="77"/>
        <v>-1.9435276501669823</v>
      </c>
      <c r="L1435" s="23">
        <f t="shared" si="78"/>
        <v>40497.5</v>
      </c>
    </row>
    <row r="1436" spans="1:12" ht="15">
      <c r="A1436" s="24" t="s">
        <v>19</v>
      </c>
      <c r="B1436" s="25">
        <v>40495</v>
      </c>
      <c r="C1436" s="184">
        <v>4511425.16</v>
      </c>
      <c r="D1436" s="160">
        <f t="shared" si="79"/>
        <v>0</v>
      </c>
      <c r="E1436" s="125">
        <v>10006.31</v>
      </c>
      <c r="F1436" s="24"/>
      <c r="G1436" s="167">
        <f t="shared" si="77"/>
        <v>0</v>
      </c>
      <c r="L1436" s="23">
        <f t="shared" si="78"/>
        <v>40496.5</v>
      </c>
    </row>
    <row r="1437" spans="1:12" ht="15">
      <c r="A1437" s="24" t="s">
        <v>17</v>
      </c>
      <c r="B1437" s="25">
        <v>40496</v>
      </c>
      <c r="C1437" s="184">
        <v>4511425.16</v>
      </c>
      <c r="D1437" s="160">
        <f t="shared" si="79"/>
        <v>0</v>
      </c>
      <c r="E1437" s="125">
        <v>10006.31</v>
      </c>
      <c r="F1437" s="24"/>
      <c r="G1437" s="167">
        <f t="shared" si="77"/>
        <v>0</v>
      </c>
      <c r="L1437" s="23" t="str">
        <f t="shared" si="78"/>
        <v>-</v>
      </c>
    </row>
    <row r="1438" spans="1:12" ht="15">
      <c r="A1438" s="24" t="s">
        <v>10</v>
      </c>
      <c r="B1438" s="129">
        <v>40497</v>
      </c>
      <c r="C1438" s="184">
        <v>4547732.95</v>
      </c>
      <c r="D1438" s="160">
        <f t="shared" si="79"/>
        <v>0.80479646037173846</v>
      </c>
      <c r="E1438" s="125">
        <v>10086.85</v>
      </c>
      <c r="F1438" s="24"/>
      <c r="G1438" s="167">
        <f t="shared" si="77"/>
        <v>0.80489211307665731</v>
      </c>
      <c r="L1438" s="23">
        <f t="shared" si="78"/>
        <v>40498.5</v>
      </c>
    </row>
    <row r="1439" spans="1:12" ht="15">
      <c r="A1439" s="24" t="s">
        <v>12</v>
      </c>
      <c r="B1439" s="25">
        <v>40498</v>
      </c>
      <c r="C1439" s="184">
        <v>4502930.57</v>
      </c>
      <c r="D1439" s="160">
        <f t="shared" si="79"/>
        <v>-0.98515855026183741</v>
      </c>
      <c r="E1439" s="125">
        <v>9987.4699999999993</v>
      </c>
      <c r="F1439" s="24"/>
      <c r="G1439" s="167">
        <f t="shared" si="77"/>
        <v>-0.98524316312824134</v>
      </c>
      <c r="L1439" s="23">
        <f t="shared" si="78"/>
        <v>40499.5</v>
      </c>
    </row>
    <row r="1440" spans="1:12" ht="15">
      <c r="A1440" s="24" t="s">
        <v>13</v>
      </c>
      <c r="B1440" s="25">
        <v>40499</v>
      </c>
      <c r="C1440" s="185">
        <v>4481555.49</v>
      </c>
      <c r="D1440" s="160">
        <f t="shared" si="79"/>
        <v>-0.47469263999777978</v>
      </c>
      <c r="E1440" s="125">
        <v>9940.06</v>
      </c>
      <c r="F1440" s="24"/>
      <c r="G1440" s="167">
        <f t="shared" si="77"/>
        <v>-0.47469479257509523</v>
      </c>
      <c r="L1440" s="23">
        <f t="shared" si="78"/>
        <v>40500.5</v>
      </c>
    </row>
    <row r="1441" spans="1:12" ht="15">
      <c r="A1441" s="24" t="s">
        <v>14</v>
      </c>
      <c r="B1441" s="25">
        <v>40500</v>
      </c>
      <c r="C1441" s="184">
        <v>4533494.25</v>
      </c>
      <c r="D1441" s="160">
        <f t="shared" si="79"/>
        <v>1.1589449269543637</v>
      </c>
      <c r="E1441" s="125">
        <v>10055.26</v>
      </c>
      <c r="F1441" s="24"/>
      <c r="G1441" s="167">
        <f t="shared" si="77"/>
        <v>1.1589467266797255</v>
      </c>
      <c r="L1441" s="23">
        <f t="shared" si="78"/>
        <v>40501.5</v>
      </c>
    </row>
    <row r="1442" spans="1:12" ht="15">
      <c r="A1442" s="24" t="s">
        <v>15</v>
      </c>
      <c r="B1442" s="25">
        <v>40501</v>
      </c>
      <c r="C1442" s="184">
        <v>4544672.1399999997</v>
      </c>
      <c r="D1442" s="160">
        <f t="shared" si="79"/>
        <v>0.24656235088419193</v>
      </c>
      <c r="E1442" s="125">
        <v>10080.06</v>
      </c>
      <c r="F1442" s="24"/>
      <c r="G1442" s="167">
        <f t="shared" si="77"/>
        <v>0.24663708347670049</v>
      </c>
      <c r="L1442" s="23">
        <f t="shared" si="78"/>
        <v>40504.5</v>
      </c>
    </row>
    <row r="1443" spans="1:12" ht="15">
      <c r="A1443" s="24" t="s">
        <v>16</v>
      </c>
      <c r="B1443" s="25">
        <v>40502</v>
      </c>
      <c r="C1443" s="184">
        <v>4544672.1399999997</v>
      </c>
      <c r="D1443" s="160">
        <f t="shared" si="79"/>
        <v>0</v>
      </c>
      <c r="E1443" s="125">
        <v>10080.06</v>
      </c>
      <c r="F1443" s="24"/>
      <c r="G1443" s="167">
        <f t="shared" si="77"/>
        <v>0</v>
      </c>
      <c r="L1443" s="23" t="str">
        <f t="shared" si="78"/>
        <v>-</v>
      </c>
    </row>
    <row r="1444" spans="1:12" ht="15">
      <c r="A1444" s="24" t="s">
        <v>17</v>
      </c>
      <c r="B1444" s="25">
        <v>40503</v>
      </c>
      <c r="C1444" s="184">
        <v>4544672.1399999997</v>
      </c>
      <c r="D1444" s="160">
        <f t="shared" si="79"/>
        <v>0</v>
      </c>
      <c r="E1444" s="125">
        <v>10080.06</v>
      </c>
      <c r="F1444" s="24"/>
      <c r="G1444" s="167">
        <f t="shared" si="77"/>
        <v>0</v>
      </c>
      <c r="L1444" s="23" t="str">
        <f t="shared" si="78"/>
        <v>-</v>
      </c>
    </row>
    <row r="1445" spans="1:12" ht="15">
      <c r="A1445" s="24" t="s">
        <v>10</v>
      </c>
      <c r="B1445" s="25">
        <v>40504</v>
      </c>
      <c r="C1445" s="184">
        <v>4585083.32</v>
      </c>
      <c r="D1445" s="160">
        <f t="shared" si="79"/>
        <v>0.88919901711547089</v>
      </c>
      <c r="E1445" s="125">
        <v>10169.69</v>
      </c>
      <c r="F1445" s="24"/>
      <c r="G1445" s="167">
        <f t="shared" si="77"/>
        <v>0.88918121519118953</v>
      </c>
      <c r="L1445" s="23">
        <f t="shared" si="78"/>
        <v>40505.5</v>
      </c>
    </row>
    <row r="1446" spans="1:12" ht="15">
      <c r="A1446" s="24" t="s">
        <v>12</v>
      </c>
      <c r="B1446" s="25">
        <v>40505</v>
      </c>
      <c r="C1446" s="184">
        <v>4518862.49</v>
      </c>
      <c r="D1446" s="160">
        <f t="shared" si="79"/>
        <v>-1.4442666660199333</v>
      </c>
      <c r="E1446" s="125">
        <v>10019.15</v>
      </c>
      <c r="F1446" s="24"/>
      <c r="G1446" s="167">
        <f t="shared" si="77"/>
        <v>-1.4802811098470146</v>
      </c>
      <c r="L1446" s="23">
        <f t="shared" si="78"/>
        <v>40506.5</v>
      </c>
    </row>
    <row r="1447" spans="1:12" ht="15">
      <c r="A1447" s="24" t="s">
        <v>13</v>
      </c>
      <c r="B1447" s="25">
        <v>40506</v>
      </c>
      <c r="C1447" s="184">
        <v>4533575.3</v>
      </c>
      <c r="D1447" s="160">
        <f t="shared" si="79"/>
        <v>0.32558658362714615</v>
      </c>
      <c r="E1447" s="125">
        <v>10055.44</v>
      </c>
      <c r="F1447" s="24"/>
      <c r="G1447" s="167">
        <f t="shared" si="77"/>
        <v>0.36220637479228152</v>
      </c>
      <c r="L1447" s="23">
        <f t="shared" si="78"/>
        <v>40507.5</v>
      </c>
    </row>
    <row r="1448" spans="1:12" ht="15">
      <c r="A1448" s="24" t="s">
        <v>14</v>
      </c>
      <c r="B1448" s="25">
        <v>40507</v>
      </c>
      <c r="C1448" s="184">
        <v>4607999.34</v>
      </c>
      <c r="D1448" s="160">
        <f t="shared" si="79"/>
        <v>1.6416191432841103</v>
      </c>
      <c r="E1448" s="125">
        <v>10220.52</v>
      </c>
      <c r="F1448" s="24"/>
      <c r="G1448" s="167">
        <f t="shared" si="77"/>
        <v>1.6416984239376886</v>
      </c>
      <c r="L1448" s="23">
        <f t="shared" si="78"/>
        <v>40508.5</v>
      </c>
    </row>
    <row r="1449" spans="1:12" ht="15">
      <c r="A1449" s="24" t="s">
        <v>15</v>
      </c>
      <c r="B1449" s="25">
        <v>40508</v>
      </c>
      <c r="C1449" s="184">
        <v>4591541.3600000003</v>
      </c>
      <c r="D1449" s="160">
        <f t="shared" si="79"/>
        <v>-0.35716107546142828</v>
      </c>
      <c r="E1449" s="125">
        <v>10184.01</v>
      </c>
      <c r="F1449" s="24"/>
      <c r="G1449" s="167">
        <f t="shared" si="77"/>
        <v>-0.35722252879501454</v>
      </c>
      <c r="L1449" s="23">
        <f t="shared" si="78"/>
        <v>40511.5</v>
      </c>
    </row>
    <row r="1450" spans="1:12" ht="15">
      <c r="A1450" s="24" t="s">
        <v>16</v>
      </c>
      <c r="B1450" s="25">
        <v>40509</v>
      </c>
      <c r="C1450" s="184">
        <v>4591541.3600000003</v>
      </c>
      <c r="D1450" s="160">
        <f t="shared" si="79"/>
        <v>0</v>
      </c>
      <c r="E1450" s="125">
        <v>10184.01</v>
      </c>
      <c r="F1450" s="24"/>
      <c r="G1450" s="167">
        <f t="shared" si="77"/>
        <v>0</v>
      </c>
      <c r="L1450" s="23" t="str">
        <f t="shared" si="78"/>
        <v>-</v>
      </c>
    </row>
    <row r="1451" spans="1:12" ht="15">
      <c r="A1451" s="24" t="s">
        <v>17</v>
      </c>
      <c r="B1451" s="25">
        <v>40510</v>
      </c>
      <c r="C1451" s="184">
        <v>4591541.3600000003</v>
      </c>
      <c r="D1451" s="160">
        <f t="shared" si="79"/>
        <v>0</v>
      </c>
      <c r="E1451" s="125">
        <v>10184.01</v>
      </c>
      <c r="F1451" s="24"/>
      <c r="G1451" s="167">
        <f t="shared" si="77"/>
        <v>0</v>
      </c>
      <c r="L1451" s="23" t="str">
        <f t="shared" si="78"/>
        <v>-</v>
      </c>
    </row>
    <row r="1452" spans="1:12" ht="15">
      <c r="A1452" s="24" t="s">
        <v>10</v>
      </c>
      <c r="B1452" s="25">
        <v>40511</v>
      </c>
      <c r="C1452" s="184">
        <v>4585562.16</v>
      </c>
      <c r="D1452" s="160">
        <f t="shared" si="79"/>
        <v>-0.13022206555926974</v>
      </c>
      <c r="E1452" s="125">
        <v>10170.75</v>
      </c>
      <c r="F1452" s="24"/>
      <c r="G1452" s="167">
        <f t="shared" si="77"/>
        <v>-0.13020411409651225</v>
      </c>
      <c r="L1452" s="23">
        <f t="shared" si="78"/>
        <v>40512.5</v>
      </c>
    </row>
    <row r="1453" spans="1:12" ht="15">
      <c r="A1453" s="24" t="s">
        <v>12</v>
      </c>
      <c r="B1453" s="25">
        <v>40512</v>
      </c>
      <c r="C1453" s="125">
        <v>4570307.76</v>
      </c>
      <c r="D1453" s="160">
        <f t="shared" si="79"/>
        <v>-0.33266150294646474</v>
      </c>
      <c r="E1453" s="125">
        <v>10136.92</v>
      </c>
      <c r="F1453" s="24"/>
      <c r="G1453" s="167">
        <f t="shared" si="77"/>
        <v>-0.33262050487918715</v>
      </c>
      <c r="L1453" s="23">
        <f t="shared" si="78"/>
        <v>40513.5</v>
      </c>
    </row>
    <row r="1454" spans="1:12" ht="15">
      <c r="A1454" s="24" t="s">
        <v>13</v>
      </c>
      <c r="B1454" s="25">
        <v>40513</v>
      </c>
      <c r="C1454" s="125">
        <v>4126091.8</v>
      </c>
      <c r="D1454" s="160">
        <f t="shared" si="79"/>
        <v>-9.7196071539829951</v>
      </c>
      <c r="E1454" s="125">
        <v>10348.08</v>
      </c>
      <c r="F1454" s="24"/>
      <c r="G1454" s="167">
        <f t="shared" si="77"/>
        <v>2.0830784893241718</v>
      </c>
      <c r="L1454" s="23">
        <f t="shared" si="78"/>
        <v>40514.5</v>
      </c>
    </row>
    <row r="1455" spans="1:12" ht="15">
      <c r="A1455" s="24" t="s">
        <v>14</v>
      </c>
      <c r="B1455" s="25">
        <v>40514</v>
      </c>
      <c r="C1455" s="125">
        <v>4209866.7300000004</v>
      </c>
      <c r="D1455" s="160">
        <f t="shared" si="79"/>
        <v>2.030369998069375</v>
      </c>
      <c r="E1455" s="125">
        <v>10558.18</v>
      </c>
      <c r="F1455" s="24"/>
      <c r="G1455" s="167">
        <f t="shared" si="77"/>
        <v>2.0303283314392657</v>
      </c>
      <c r="L1455" s="23">
        <f t="shared" si="78"/>
        <v>40515.5</v>
      </c>
    </row>
    <row r="1456" spans="1:12" ht="15">
      <c r="A1456" s="24" t="s">
        <v>15</v>
      </c>
      <c r="B1456" s="25">
        <v>40515</v>
      </c>
      <c r="C1456" s="125">
        <v>4283906.01</v>
      </c>
      <c r="D1456" s="160">
        <f t="shared" si="79"/>
        <v>1.7587084045294545</v>
      </c>
      <c r="E1456" s="125">
        <v>10743.87</v>
      </c>
      <c r="F1456" s="24"/>
      <c r="G1456" s="167">
        <f t="shared" si="77"/>
        <v>1.7587311449511231</v>
      </c>
      <c r="L1456" s="23">
        <f t="shared" si="78"/>
        <v>40518.5</v>
      </c>
    </row>
    <row r="1457" spans="1:12" ht="15">
      <c r="A1457" s="24" t="s">
        <v>16</v>
      </c>
      <c r="B1457" s="25">
        <v>40516</v>
      </c>
      <c r="C1457" s="125">
        <v>4283906.01</v>
      </c>
      <c r="D1457" s="160">
        <f t="shared" si="79"/>
        <v>0</v>
      </c>
      <c r="E1457" s="125">
        <v>10743.87</v>
      </c>
      <c r="F1457" s="24"/>
      <c r="G1457" s="167">
        <f t="shared" si="77"/>
        <v>0</v>
      </c>
      <c r="L1457" s="23" t="str">
        <f t="shared" si="78"/>
        <v>-</v>
      </c>
    </row>
    <row r="1458" spans="1:12" ht="15">
      <c r="A1458" s="24" t="s">
        <v>17</v>
      </c>
      <c r="B1458" s="25">
        <v>40517</v>
      </c>
      <c r="C1458" s="125">
        <v>4283906.01</v>
      </c>
      <c r="D1458" s="160">
        <f t="shared" si="79"/>
        <v>0</v>
      </c>
      <c r="E1458" s="125">
        <v>10743.87</v>
      </c>
      <c r="F1458" s="24"/>
      <c r="G1458" s="167">
        <f t="shared" si="77"/>
        <v>0</v>
      </c>
      <c r="L1458" s="23" t="str">
        <f t="shared" si="78"/>
        <v>-</v>
      </c>
    </row>
    <row r="1459" spans="1:12" ht="15">
      <c r="A1459" s="24" t="s">
        <v>10</v>
      </c>
      <c r="B1459" s="25">
        <v>40518</v>
      </c>
      <c r="C1459" s="125">
        <v>4323310.8099999996</v>
      </c>
      <c r="D1459" s="160">
        <f t="shared" si="79"/>
        <v>0.9198334395763228</v>
      </c>
      <c r="E1459" s="125">
        <v>10842.7</v>
      </c>
      <c r="F1459" s="24"/>
      <c r="G1459" s="167">
        <f t="shared" si="77"/>
        <v>0.91987337895935006</v>
      </c>
      <c r="L1459" s="23">
        <f t="shared" si="78"/>
        <v>40519.5</v>
      </c>
    </row>
    <row r="1460" spans="1:12" ht="15">
      <c r="A1460" s="24" t="s">
        <v>12</v>
      </c>
      <c r="B1460" s="25">
        <v>40519</v>
      </c>
      <c r="C1460" s="125">
        <v>4389619.38</v>
      </c>
      <c r="D1460" s="160">
        <f t="shared" si="79"/>
        <v>1.5337451530578321</v>
      </c>
      <c r="E1460" s="125">
        <v>11009</v>
      </c>
      <c r="F1460" s="24"/>
      <c r="G1460" s="167">
        <f t="shared" si="77"/>
        <v>1.5337508185230548</v>
      </c>
      <c r="L1460" s="23">
        <f t="shared" si="78"/>
        <v>40520.5</v>
      </c>
    </row>
    <row r="1461" spans="1:12" ht="15">
      <c r="A1461" s="24" t="s">
        <v>13</v>
      </c>
      <c r="B1461" s="25">
        <v>40520</v>
      </c>
      <c r="C1461" s="125">
        <v>4341600.1399999997</v>
      </c>
      <c r="D1461" s="160">
        <f t="shared" si="79"/>
        <v>-1.0939271914732667</v>
      </c>
      <c r="E1461" s="125">
        <v>10888.57</v>
      </c>
      <c r="F1461" s="24"/>
      <c r="G1461" s="167">
        <f t="shared" si="77"/>
        <v>-1.093923153783271</v>
      </c>
      <c r="L1461" s="23">
        <f t="shared" si="78"/>
        <v>40521.5</v>
      </c>
    </row>
    <row r="1462" spans="1:12" ht="15">
      <c r="A1462" s="24" t="s">
        <v>14</v>
      </c>
      <c r="B1462" s="25">
        <v>40521</v>
      </c>
      <c r="C1462" s="125">
        <v>4320203.38</v>
      </c>
      <c r="D1462" s="160">
        <f t="shared" si="79"/>
        <v>-0.492831198406949</v>
      </c>
      <c r="E1462" s="125">
        <v>10834.904939220047</v>
      </c>
      <c r="F1462" s="24"/>
      <c r="G1462" s="167">
        <f t="shared" si="77"/>
        <v>-0.49285682858220053</v>
      </c>
      <c r="L1462" s="23">
        <f t="shared" si="78"/>
        <v>40522.5</v>
      </c>
    </row>
    <row r="1463" spans="1:12" ht="15">
      <c r="A1463" s="24" t="s">
        <v>15</v>
      </c>
      <c r="B1463" s="25">
        <v>40522</v>
      </c>
      <c r="C1463" s="125">
        <v>4314054.1400000006</v>
      </c>
      <c r="D1463" s="160">
        <f t="shared" si="79"/>
        <v>-0.14233681748564561</v>
      </c>
      <c r="E1463" s="125">
        <v>10819.482880351967</v>
      </c>
      <c r="F1463" s="24"/>
      <c r="G1463" s="167">
        <f t="shared" si="77"/>
        <v>-0.14233681748563839</v>
      </c>
      <c r="L1463" s="23">
        <f t="shared" si="78"/>
        <v>40525.5</v>
      </c>
    </row>
    <row r="1464" spans="1:12" ht="15">
      <c r="A1464" s="24" t="s">
        <v>16</v>
      </c>
      <c r="B1464" s="25">
        <v>40523</v>
      </c>
      <c r="C1464" s="125">
        <v>4314054.1400000006</v>
      </c>
      <c r="D1464" s="160">
        <f t="shared" si="79"/>
        <v>0</v>
      </c>
      <c r="E1464" s="125">
        <v>10819.482880351967</v>
      </c>
      <c r="F1464" s="24"/>
      <c r="G1464" s="167">
        <f t="shared" ref="G1464:G1542" si="80">+(E1464-E1463)/E1463*100</f>
        <v>0</v>
      </c>
      <c r="L1464" s="23" t="str">
        <f t="shared" si="78"/>
        <v>-</v>
      </c>
    </row>
    <row r="1465" spans="1:12" ht="15">
      <c r="A1465" s="24" t="s">
        <v>17</v>
      </c>
      <c r="B1465" s="25">
        <v>40524</v>
      </c>
      <c r="C1465" s="125">
        <v>4314054.1400000006</v>
      </c>
      <c r="D1465" s="160">
        <f t="shared" si="79"/>
        <v>0</v>
      </c>
      <c r="E1465" s="125">
        <v>10819.482880351967</v>
      </c>
      <c r="F1465" s="24"/>
      <c r="G1465" s="167">
        <f t="shared" si="80"/>
        <v>0</v>
      </c>
      <c r="L1465" s="23" t="str">
        <f t="shared" si="78"/>
        <v>-</v>
      </c>
    </row>
    <row r="1466" spans="1:12" ht="15">
      <c r="A1466" s="24" t="s">
        <v>10</v>
      </c>
      <c r="B1466" s="25">
        <v>40525</v>
      </c>
      <c r="C1466" s="125">
        <v>4346207.38</v>
      </c>
      <c r="D1466" s="160">
        <f t="shared" si="79"/>
        <v>0.74531378041535856</v>
      </c>
      <c r="E1466" s="125">
        <v>10900.12197722891</v>
      </c>
      <c r="F1466" s="24"/>
      <c r="G1466" s="167">
        <f t="shared" si="80"/>
        <v>0.74531378041535012</v>
      </c>
      <c r="L1466" s="23">
        <f t="shared" si="78"/>
        <v>40526.5</v>
      </c>
    </row>
    <row r="1467" spans="1:12" ht="15">
      <c r="A1467" s="24" t="s">
        <v>12</v>
      </c>
      <c r="B1467" s="25">
        <v>40526</v>
      </c>
      <c r="C1467" s="125">
        <v>4318103.0500000007</v>
      </c>
      <c r="D1467" s="160">
        <f t="shared" si="79"/>
        <v>-0.64664033587829273</v>
      </c>
      <c r="E1467" s="125">
        <v>10829.637391864213</v>
      </c>
      <c r="F1467" s="24"/>
      <c r="G1467" s="167">
        <f t="shared" si="80"/>
        <v>-0.64664033587829262</v>
      </c>
      <c r="L1467" s="23">
        <f t="shared" si="78"/>
        <v>40527.5</v>
      </c>
    </row>
    <row r="1468" spans="1:12" ht="15">
      <c r="A1468" s="24" t="s">
        <v>13</v>
      </c>
      <c r="B1468" s="25">
        <v>40527</v>
      </c>
      <c r="C1468" s="125">
        <v>4345803.830000001</v>
      </c>
      <c r="D1468" s="160">
        <f t="shared" si="79"/>
        <v>0.64150344906660473</v>
      </c>
      <c r="E1468" s="125">
        <v>10899.109889254429</v>
      </c>
      <c r="F1468" s="24"/>
      <c r="G1468" s="167">
        <f t="shared" si="80"/>
        <v>0.64150344906660561</v>
      </c>
      <c r="L1468" s="23">
        <f t="shared" si="78"/>
        <v>40528.5</v>
      </c>
    </row>
    <row r="1469" spans="1:12" ht="15">
      <c r="A1469" s="132" t="s">
        <v>14</v>
      </c>
      <c r="B1469" s="133">
        <v>40528</v>
      </c>
      <c r="C1469" s="171">
        <v>4333910.79</v>
      </c>
      <c r="D1469" s="168">
        <f t="shared" si="79"/>
        <v>-0.2736672078454348</v>
      </c>
      <c r="E1469" s="171">
        <v>10869.282599540502</v>
      </c>
      <c r="G1469" s="169">
        <f t="shared" si="80"/>
        <v>-0.27366720784542148</v>
      </c>
      <c r="L1469" s="23">
        <f t="shared" si="78"/>
        <v>40529.5</v>
      </c>
    </row>
    <row r="1470" spans="1:12" ht="15">
      <c r="A1470" s="24" t="s">
        <v>15</v>
      </c>
      <c r="B1470" s="25">
        <v>40529</v>
      </c>
      <c r="C1470" s="125">
        <v>4347976.4099999992</v>
      </c>
      <c r="D1470" s="160">
        <f t="shared" si="79"/>
        <v>0.32454798175481547</v>
      </c>
      <c r="E1470" s="125">
        <v>10904.558636848536</v>
      </c>
      <c r="F1470" s="24"/>
      <c r="G1470" s="167">
        <f t="shared" si="80"/>
        <v>0.32454798175480198</v>
      </c>
      <c r="L1470" s="23">
        <f t="shared" si="78"/>
        <v>40532.5</v>
      </c>
    </row>
    <row r="1471" spans="1:12" ht="15">
      <c r="A1471" s="24" t="s">
        <v>16</v>
      </c>
      <c r="B1471" s="25">
        <v>40530</v>
      </c>
      <c r="C1471" s="125">
        <v>4347976.4099999992</v>
      </c>
      <c r="D1471" s="160">
        <f t="shared" si="79"/>
        <v>0</v>
      </c>
      <c r="E1471" s="125">
        <v>10904.558636848536</v>
      </c>
      <c r="F1471" s="24"/>
      <c r="G1471" s="167">
        <f t="shared" si="80"/>
        <v>0</v>
      </c>
      <c r="L1471" s="23" t="str">
        <f t="shared" si="78"/>
        <v>-</v>
      </c>
    </row>
    <row r="1472" spans="1:12" ht="15">
      <c r="A1472" s="24" t="s">
        <v>17</v>
      </c>
      <c r="B1472" s="25">
        <v>40531</v>
      </c>
      <c r="C1472" s="125">
        <v>4347976.4099999992</v>
      </c>
      <c r="D1472" s="160">
        <f t="shared" si="79"/>
        <v>0</v>
      </c>
      <c r="E1472" s="125">
        <v>10904.558636848536</v>
      </c>
      <c r="F1472" s="24"/>
      <c r="G1472" s="167">
        <f t="shared" si="80"/>
        <v>0</v>
      </c>
      <c r="L1472" s="23" t="str">
        <f t="shared" si="78"/>
        <v>-</v>
      </c>
    </row>
    <row r="1473" spans="1:12" ht="15">
      <c r="A1473" s="24" t="s">
        <v>10</v>
      </c>
      <c r="B1473" s="25">
        <v>40532</v>
      </c>
      <c r="C1473" s="125">
        <v>4340518.7600000007</v>
      </c>
      <c r="D1473" s="160">
        <f t="shared" si="79"/>
        <v>-0.17152001981534465</v>
      </c>
      <c r="E1473" s="125">
        <v>10885.855135713839</v>
      </c>
      <c r="F1473" s="24"/>
      <c r="G1473" s="167">
        <f t="shared" si="80"/>
        <v>-0.17152001981533968</v>
      </c>
      <c r="L1473" s="23">
        <f t="shared" si="78"/>
        <v>40533.5</v>
      </c>
    </row>
    <row r="1474" spans="1:12" ht="15">
      <c r="A1474" s="24" t="s">
        <v>12</v>
      </c>
      <c r="B1474" s="25">
        <v>40533</v>
      </c>
      <c r="C1474" s="125">
        <v>4358815.45</v>
      </c>
      <c r="D1474" s="160">
        <f t="shared" si="79"/>
        <v>0.42153233315364075</v>
      </c>
      <c r="E1474" s="125">
        <v>10931.742534851139</v>
      </c>
      <c r="F1474" s="24"/>
      <c r="G1474" s="167">
        <f t="shared" si="80"/>
        <v>0.42153233315364319</v>
      </c>
      <c r="L1474" s="23">
        <f t="shared" si="78"/>
        <v>40534.5</v>
      </c>
    </row>
    <row r="1475" spans="1:12" ht="15">
      <c r="A1475" s="24" t="s">
        <v>13</v>
      </c>
      <c r="B1475" s="25">
        <v>40534</v>
      </c>
      <c r="C1475" s="125">
        <v>4388407.91</v>
      </c>
      <c r="D1475" s="160">
        <f t="shared" si="79"/>
        <v>0.6789105971440007</v>
      </c>
      <c r="E1475" s="125">
        <v>11005.959293372742</v>
      </c>
      <c r="F1475" s="24"/>
      <c r="G1475" s="167">
        <f t="shared" si="80"/>
        <v>0.67891059714400426</v>
      </c>
      <c r="L1475" s="23">
        <f t="shared" si="78"/>
        <v>40535.5</v>
      </c>
    </row>
    <row r="1476" spans="1:12" ht="15">
      <c r="A1476" s="24" t="s">
        <v>14</v>
      </c>
      <c r="B1476" s="25">
        <v>40535</v>
      </c>
      <c r="C1476" s="125">
        <v>4407382.6899999985</v>
      </c>
      <c r="D1476" s="160">
        <f t="shared" si="79"/>
        <v>0.43238414452676521</v>
      </c>
      <c r="E1476" s="125">
        <v>11053.547316310354</v>
      </c>
      <c r="F1476" s="24"/>
      <c r="G1476" s="167">
        <f t="shared" si="80"/>
        <v>0.43238414452675433</v>
      </c>
      <c r="L1476" s="23">
        <f t="shared" ref="L1476:L1539" si="81">IF(OR(A1476="сб",A1476="вс"),"-",IF(A1476="пт",B1476+3.5,B1476+1.5))</f>
        <v>40536.5</v>
      </c>
    </row>
    <row r="1477" spans="1:12" ht="15">
      <c r="A1477" s="24" t="s">
        <v>15</v>
      </c>
      <c r="B1477" s="25">
        <v>40536</v>
      </c>
      <c r="C1477" s="125">
        <v>4400388.2899999991</v>
      </c>
      <c r="D1477" s="160">
        <f t="shared" si="79"/>
        <v>-0.15869736058702547</v>
      </c>
      <c r="E1477" s="125">
        <v>11036.005628468132</v>
      </c>
      <c r="F1477" s="24"/>
      <c r="G1477" s="167">
        <f t="shared" si="80"/>
        <v>-0.15869736058702091</v>
      </c>
      <c r="L1477" s="23">
        <f t="shared" si="81"/>
        <v>40539.5</v>
      </c>
    </row>
    <row r="1478" spans="1:12" ht="15">
      <c r="A1478" s="24" t="s">
        <v>16</v>
      </c>
      <c r="B1478" s="25">
        <v>40537</v>
      </c>
      <c r="C1478" s="125">
        <v>4400388.2899999991</v>
      </c>
      <c r="D1478" s="160">
        <f t="shared" si="79"/>
        <v>0</v>
      </c>
      <c r="E1478" s="125">
        <v>11036.005628468132</v>
      </c>
      <c r="F1478" s="24"/>
      <c r="G1478" s="167">
        <f t="shared" si="80"/>
        <v>0</v>
      </c>
      <c r="L1478" s="23" t="str">
        <f t="shared" si="81"/>
        <v>-</v>
      </c>
    </row>
    <row r="1479" spans="1:12" ht="15">
      <c r="A1479" s="24" t="s">
        <v>17</v>
      </c>
      <c r="B1479" s="25">
        <v>40538</v>
      </c>
      <c r="C1479" s="125">
        <v>4400388.2899999991</v>
      </c>
      <c r="D1479" s="160">
        <f t="shared" si="79"/>
        <v>0</v>
      </c>
      <c r="E1479" s="125">
        <v>11036.005628468132</v>
      </c>
      <c r="F1479" s="24"/>
      <c r="G1479" s="167">
        <f t="shared" si="80"/>
        <v>0</v>
      </c>
      <c r="L1479" s="23" t="str">
        <f t="shared" si="81"/>
        <v>-</v>
      </c>
    </row>
    <row r="1480" spans="1:12" ht="15">
      <c r="A1480" s="24" t="s">
        <v>10</v>
      </c>
      <c r="B1480" s="25">
        <v>40539</v>
      </c>
      <c r="C1480" s="125">
        <v>4365819.5199999996</v>
      </c>
      <c r="D1480" s="160">
        <f t="shared" si="79"/>
        <v>-0.78558453758633107</v>
      </c>
      <c r="E1480" s="125">
        <v>10949.30847468373</v>
      </c>
      <c r="F1480" s="24"/>
      <c r="G1480" s="167">
        <f t="shared" si="80"/>
        <v>-0.78558453758632318</v>
      </c>
      <c r="L1480" s="23">
        <f t="shared" si="81"/>
        <v>40540.5</v>
      </c>
    </row>
    <row r="1481" spans="1:12" ht="15">
      <c r="A1481" s="24" t="s">
        <v>12</v>
      </c>
      <c r="B1481" s="25">
        <v>40540</v>
      </c>
      <c r="C1481" s="125">
        <v>4369416.75</v>
      </c>
      <c r="D1481" s="160">
        <f t="shared" si="79"/>
        <v>8.239529791649397E-2</v>
      </c>
      <c r="E1481" s="125">
        <v>10958.330190021241</v>
      </c>
      <c r="F1481" s="24"/>
      <c r="G1481" s="167">
        <f t="shared" si="80"/>
        <v>8.239529791648513E-2</v>
      </c>
      <c r="L1481" s="23">
        <f t="shared" si="81"/>
        <v>40541.5</v>
      </c>
    </row>
    <row r="1482" spans="1:12" ht="15">
      <c r="A1482" s="24" t="s">
        <v>13</v>
      </c>
      <c r="B1482" s="25">
        <v>40541</v>
      </c>
      <c r="C1482" s="125">
        <v>4382018.93</v>
      </c>
      <c r="D1482" s="160">
        <f t="shared" si="79"/>
        <v>0.28841789925393824</v>
      </c>
      <c r="E1482" s="125">
        <v>10989.935975748611</v>
      </c>
      <c r="F1482" s="24"/>
      <c r="G1482" s="167">
        <f t="shared" si="80"/>
        <v>0.28841789925394357</v>
      </c>
      <c r="L1482" s="23">
        <f t="shared" si="81"/>
        <v>40542.5</v>
      </c>
    </row>
    <row r="1483" spans="1:12" ht="15">
      <c r="A1483" s="24" t="s">
        <v>14</v>
      </c>
      <c r="B1483" s="25">
        <v>40542</v>
      </c>
      <c r="C1483" s="125">
        <v>4397796.4099999992</v>
      </c>
      <c r="D1483" s="160">
        <f t="shared" si="79"/>
        <v>0.36005047563771059</v>
      </c>
      <c r="E1483" s="125">
        <v>11029.505292501573</v>
      </c>
      <c r="F1483" s="24"/>
      <c r="G1483" s="167">
        <f t="shared" si="80"/>
        <v>0.36005047563770881</v>
      </c>
      <c r="L1483" s="23">
        <f t="shared" si="81"/>
        <v>40543.5</v>
      </c>
    </row>
    <row r="1484" spans="1:12" ht="15">
      <c r="A1484" s="24" t="s">
        <v>15</v>
      </c>
      <c r="B1484" s="25">
        <v>40543</v>
      </c>
      <c r="C1484" s="125">
        <v>4396927.3499999996</v>
      </c>
      <c r="D1484" s="160">
        <f t="shared" si="79"/>
        <v>-1.9761260389941297E-2</v>
      </c>
      <c r="E1484" s="125">
        <v>11027.325723241</v>
      </c>
      <c r="F1484" s="24"/>
      <c r="G1484" s="167">
        <f t="shared" si="80"/>
        <v>-1.9761260389942921E-2</v>
      </c>
      <c r="L1484" s="23">
        <f t="shared" si="81"/>
        <v>40546.5</v>
      </c>
    </row>
    <row r="1485" spans="1:12" ht="15">
      <c r="A1485" s="24" t="s">
        <v>16</v>
      </c>
      <c r="B1485" s="25">
        <v>40544</v>
      </c>
      <c r="C1485" s="125">
        <v>4396927.3499999996</v>
      </c>
      <c r="D1485" s="160">
        <f t="shared" si="79"/>
        <v>0</v>
      </c>
      <c r="E1485" s="125">
        <v>11027.325723241</v>
      </c>
      <c r="G1485" s="167">
        <f t="shared" si="80"/>
        <v>0</v>
      </c>
      <c r="L1485" s="23" t="str">
        <f t="shared" si="81"/>
        <v>-</v>
      </c>
    </row>
    <row r="1486" spans="1:12" ht="15">
      <c r="A1486" s="24" t="s">
        <v>17</v>
      </c>
      <c r="B1486" s="25">
        <v>40545</v>
      </c>
      <c r="C1486" s="125">
        <v>4396927.3499999996</v>
      </c>
      <c r="D1486" s="160">
        <f t="shared" si="79"/>
        <v>0</v>
      </c>
      <c r="E1486" s="125">
        <v>11027.325723241</v>
      </c>
      <c r="G1486" s="167">
        <f t="shared" si="80"/>
        <v>0</v>
      </c>
      <c r="L1486" s="23" t="str">
        <f t="shared" si="81"/>
        <v>-</v>
      </c>
    </row>
    <row r="1487" spans="1:12" ht="15">
      <c r="A1487" s="24" t="s">
        <v>10</v>
      </c>
      <c r="B1487" s="25">
        <v>40546</v>
      </c>
      <c r="C1487" s="125">
        <v>4396927.3499999996</v>
      </c>
      <c r="D1487" s="160">
        <f t="shared" si="79"/>
        <v>0</v>
      </c>
      <c r="E1487" s="125">
        <v>11027.325723241</v>
      </c>
      <c r="G1487" s="167">
        <f t="shared" si="80"/>
        <v>0</v>
      </c>
      <c r="L1487" s="23">
        <f t="shared" si="81"/>
        <v>40547.5</v>
      </c>
    </row>
    <row r="1488" spans="1:12" ht="15">
      <c r="A1488" s="24" t="s">
        <v>12</v>
      </c>
      <c r="B1488" s="25">
        <v>40547</v>
      </c>
      <c r="C1488" s="125">
        <v>4396927.3499999996</v>
      </c>
      <c r="D1488" s="160">
        <f t="shared" si="79"/>
        <v>0</v>
      </c>
      <c r="E1488" s="125">
        <v>11027.325723241</v>
      </c>
      <c r="G1488" s="167">
        <f t="shared" si="80"/>
        <v>0</v>
      </c>
      <c r="L1488" s="23">
        <f t="shared" si="81"/>
        <v>40548.5</v>
      </c>
    </row>
    <row r="1489" spans="1:30" ht="15">
      <c r="A1489" s="24" t="s">
        <v>13</v>
      </c>
      <c r="B1489" s="25">
        <v>40548</v>
      </c>
      <c r="C1489" s="125">
        <v>4396927.3499999996</v>
      </c>
      <c r="D1489" s="160">
        <f t="shared" si="79"/>
        <v>0</v>
      </c>
      <c r="E1489" s="125">
        <v>11027.325723241</v>
      </c>
      <c r="G1489" s="167">
        <f t="shared" si="80"/>
        <v>0</v>
      </c>
      <c r="L1489" s="23">
        <f t="shared" si="81"/>
        <v>40549.5</v>
      </c>
    </row>
    <row r="1490" spans="1:30" ht="15">
      <c r="A1490" s="24" t="s">
        <v>14</v>
      </c>
      <c r="B1490" s="25">
        <v>40549</v>
      </c>
      <c r="C1490" s="125">
        <v>4396927.3499999996</v>
      </c>
      <c r="D1490" s="160">
        <f t="shared" si="79"/>
        <v>0</v>
      </c>
      <c r="E1490" s="125">
        <v>11027.325723241</v>
      </c>
      <c r="G1490" s="167">
        <f t="shared" si="80"/>
        <v>0</v>
      </c>
      <c r="L1490" s="23">
        <f t="shared" si="81"/>
        <v>40550.5</v>
      </c>
    </row>
    <row r="1491" spans="1:30" ht="15">
      <c r="A1491" s="24" t="s">
        <v>15</v>
      </c>
      <c r="B1491" s="25">
        <v>40550</v>
      </c>
      <c r="C1491" s="125">
        <v>4396927.3499999996</v>
      </c>
      <c r="D1491" s="160">
        <f t="shared" si="79"/>
        <v>0</v>
      </c>
      <c r="E1491" s="125">
        <v>11027.325723241</v>
      </c>
      <c r="G1491" s="167">
        <f t="shared" si="80"/>
        <v>0</v>
      </c>
      <c r="L1491" s="23">
        <f t="shared" si="81"/>
        <v>40553.5</v>
      </c>
    </row>
    <row r="1492" spans="1:30" ht="15">
      <c r="A1492" s="24" t="s">
        <v>16</v>
      </c>
      <c r="B1492" s="25">
        <v>40551</v>
      </c>
      <c r="C1492" s="125">
        <v>4396927.3499999996</v>
      </c>
      <c r="D1492" s="160">
        <f t="shared" si="79"/>
        <v>0</v>
      </c>
      <c r="E1492" s="125">
        <v>11027.325723241</v>
      </c>
      <c r="G1492" s="167">
        <f t="shared" si="80"/>
        <v>0</v>
      </c>
      <c r="L1492" s="23" t="str">
        <f t="shared" si="81"/>
        <v>-</v>
      </c>
    </row>
    <row r="1493" spans="1:30" ht="15">
      <c r="A1493" s="24" t="s">
        <v>17</v>
      </c>
      <c r="B1493" s="25">
        <v>40552</v>
      </c>
      <c r="C1493" s="125">
        <v>4396927.3499999996</v>
      </c>
      <c r="D1493" s="160">
        <f t="shared" si="79"/>
        <v>0</v>
      </c>
      <c r="E1493" s="125">
        <v>11027.325723241</v>
      </c>
      <c r="G1493" s="167">
        <f t="shared" si="80"/>
        <v>0</v>
      </c>
      <c r="L1493" s="23" t="str">
        <f t="shared" si="81"/>
        <v>-</v>
      </c>
    </row>
    <row r="1494" spans="1:30" ht="15">
      <c r="A1494" s="132" t="s">
        <v>10</v>
      </c>
      <c r="B1494" s="133">
        <v>40553</v>
      </c>
      <c r="C1494" s="134">
        <v>4396927.3499999996</v>
      </c>
      <c r="D1494" s="168">
        <f t="shared" si="79"/>
        <v>0</v>
      </c>
      <c r="E1494" s="134">
        <v>11027.325723241</v>
      </c>
      <c r="G1494" s="169">
        <f t="shared" si="80"/>
        <v>0</v>
      </c>
      <c r="L1494" s="23">
        <f t="shared" si="81"/>
        <v>40554.5</v>
      </c>
    </row>
    <row r="1495" spans="1:30" ht="15">
      <c r="A1495" s="24" t="s">
        <v>12</v>
      </c>
      <c r="B1495" s="25">
        <v>40554</v>
      </c>
      <c r="C1495" s="125">
        <v>4469761.1900000004</v>
      </c>
      <c r="D1495" s="160">
        <f t="shared" si="79"/>
        <v>1.6564713083103544</v>
      </c>
      <c r="E1495" s="125">
        <v>11209.990209920414</v>
      </c>
      <c r="F1495" s="24"/>
      <c r="G1495" s="167">
        <f t="shared" si="80"/>
        <v>1.6564713083103508</v>
      </c>
      <c r="L1495" s="23">
        <f t="shared" si="81"/>
        <v>40555.5</v>
      </c>
    </row>
    <row r="1496" spans="1:30" ht="15">
      <c r="A1496" s="24" t="s">
        <v>13</v>
      </c>
      <c r="B1496" s="25">
        <v>40555</v>
      </c>
      <c r="C1496" s="125">
        <v>4586307.5999999996</v>
      </c>
      <c r="D1496" s="160">
        <f t="shared" si="79"/>
        <v>2.6074415398465436</v>
      </c>
      <c r="E1496" s="125">
        <v>11502.284151266609</v>
      </c>
      <c r="F1496" s="24"/>
      <c r="G1496" s="167">
        <f t="shared" si="80"/>
        <v>2.6074415398465418</v>
      </c>
      <c r="L1496" s="23">
        <f t="shared" si="81"/>
        <v>40556.5</v>
      </c>
    </row>
    <row r="1497" spans="1:30" ht="15">
      <c r="A1497" s="24" t="s">
        <v>14</v>
      </c>
      <c r="B1497" s="25">
        <v>40556</v>
      </c>
      <c r="C1497" s="125">
        <v>4630269.95</v>
      </c>
      <c r="D1497" s="160">
        <f t="shared" si="79"/>
        <v>0.95855650850807661</v>
      </c>
      <c r="E1497" s="125">
        <v>11612.540044625668</v>
      </c>
      <c r="F1497" s="125"/>
      <c r="G1497" s="167">
        <f t="shared" si="80"/>
        <v>0.95855650850807594</v>
      </c>
      <c r="H1497" s="186"/>
      <c r="I1497" s="186"/>
      <c r="J1497" s="187"/>
      <c r="K1497" s="188"/>
      <c r="L1497" s="23">
        <f t="shared" si="81"/>
        <v>40557.5</v>
      </c>
      <c r="M1497" s="189"/>
      <c r="N1497" s="189"/>
      <c r="O1497" s="189"/>
      <c r="P1497" s="189"/>
      <c r="Q1497" s="189"/>
      <c r="R1497" s="189"/>
      <c r="S1497" s="189"/>
      <c r="T1497" s="189"/>
      <c r="U1497" s="189"/>
      <c r="V1497" s="189"/>
      <c r="W1497" s="189"/>
      <c r="X1497" s="189"/>
      <c r="Y1497" s="189"/>
      <c r="Z1497" s="189"/>
      <c r="AA1497" s="189"/>
      <c r="AB1497" s="189"/>
      <c r="AC1497" s="189"/>
      <c r="AD1497" s="189"/>
    </row>
    <row r="1498" spans="1:30" ht="15">
      <c r="A1498" s="24" t="s">
        <v>15</v>
      </c>
      <c r="B1498" s="25">
        <v>40557</v>
      </c>
      <c r="C1498" s="125">
        <v>4588825.45</v>
      </c>
      <c r="D1498" s="160">
        <f t="shared" si="79"/>
        <v>-0.89507740256051371</v>
      </c>
      <c r="E1498" s="125">
        <v>11508.598822822934</v>
      </c>
      <c r="F1498" s="24"/>
      <c r="G1498" s="167">
        <f t="shared" si="80"/>
        <v>-0.89507740256050305</v>
      </c>
      <c r="L1498" s="23">
        <f t="shared" si="81"/>
        <v>40560.5</v>
      </c>
    </row>
    <row r="1499" spans="1:30" ht="15">
      <c r="A1499" s="24" t="s">
        <v>16</v>
      </c>
      <c r="B1499" s="25">
        <v>40558</v>
      </c>
      <c r="C1499" s="125">
        <v>4588825.45</v>
      </c>
      <c r="D1499" s="160">
        <f t="shared" si="79"/>
        <v>0</v>
      </c>
      <c r="E1499" s="125">
        <v>11508.598822822934</v>
      </c>
      <c r="F1499" s="24"/>
      <c r="G1499" s="167">
        <f t="shared" si="80"/>
        <v>0</v>
      </c>
      <c r="L1499" s="23" t="str">
        <f t="shared" si="81"/>
        <v>-</v>
      </c>
    </row>
    <row r="1500" spans="1:30" ht="15">
      <c r="A1500" s="24" t="s">
        <v>17</v>
      </c>
      <c r="B1500" s="133">
        <v>40559</v>
      </c>
      <c r="C1500" s="125">
        <v>4588825.45</v>
      </c>
      <c r="D1500" s="160">
        <f t="shared" si="79"/>
        <v>0</v>
      </c>
      <c r="E1500" s="125">
        <v>11508.598822822934</v>
      </c>
      <c r="F1500" s="24"/>
      <c r="G1500" s="167">
        <f t="shared" si="80"/>
        <v>0</v>
      </c>
      <c r="L1500" s="23" t="str">
        <f t="shared" si="81"/>
        <v>-</v>
      </c>
    </row>
    <row r="1501" spans="1:30" ht="15">
      <c r="A1501" s="24" t="s">
        <v>10</v>
      </c>
      <c r="B1501" s="25">
        <v>40560</v>
      </c>
      <c r="C1501" s="125">
        <v>4646063.3299999991</v>
      </c>
      <c r="D1501" s="160">
        <f t="shared" si="79"/>
        <v>1.2473318199540353</v>
      </c>
      <c r="E1501" s="125">
        <v>11652.14923797086</v>
      </c>
      <c r="F1501" s="24"/>
      <c r="G1501" s="167">
        <f t="shared" si="80"/>
        <v>1.24733181995403</v>
      </c>
      <c r="L1501" s="23">
        <f t="shared" si="81"/>
        <v>40561.5</v>
      </c>
    </row>
    <row r="1502" spans="1:30" ht="15">
      <c r="A1502" s="24" t="s">
        <v>12</v>
      </c>
      <c r="B1502" s="25">
        <v>40561</v>
      </c>
      <c r="C1502" s="125">
        <v>4659727.3499999996</v>
      </c>
      <c r="D1502" s="160">
        <f t="shared" si="79"/>
        <v>0.29409887531602991</v>
      </c>
      <c r="E1502" s="125">
        <v>11686.418077829878</v>
      </c>
      <c r="F1502" s="24"/>
      <c r="G1502" s="167">
        <f t="shared" si="80"/>
        <v>0.29409887531603329</v>
      </c>
      <c r="L1502" s="23">
        <f t="shared" si="81"/>
        <v>40562.5</v>
      </c>
    </row>
    <row r="1503" spans="1:30" ht="15">
      <c r="A1503" s="24" t="s">
        <v>13</v>
      </c>
      <c r="B1503" s="25">
        <v>40562</v>
      </c>
      <c r="C1503" s="125">
        <v>4644978.46</v>
      </c>
      <c r="D1503" s="160">
        <f t="shared" si="79"/>
        <v>-0.3165183044454235</v>
      </c>
      <c r="E1503" s="125">
        <v>11649.43</v>
      </c>
      <c r="F1503" s="24"/>
      <c r="G1503" s="167">
        <f t="shared" si="80"/>
        <v>-0.31650483136528396</v>
      </c>
      <c r="L1503" s="23">
        <f t="shared" si="81"/>
        <v>40563.5</v>
      </c>
    </row>
    <row r="1504" spans="1:30" ht="15">
      <c r="A1504" s="24" t="s">
        <v>14</v>
      </c>
      <c r="B1504" s="25">
        <v>40563</v>
      </c>
      <c r="C1504" s="125">
        <v>4570289.17</v>
      </c>
      <c r="D1504" s="160">
        <f t="shared" si="79"/>
        <v>-1.6079577255994431</v>
      </c>
      <c r="E1504" s="125">
        <v>11462.110541123851</v>
      </c>
      <c r="F1504" s="24"/>
      <c r="G1504" s="167">
        <f t="shared" si="80"/>
        <v>-1.6079710241286391</v>
      </c>
      <c r="L1504" s="23">
        <f t="shared" si="81"/>
        <v>40564.5</v>
      </c>
    </row>
    <row r="1505" spans="1:30" ht="15">
      <c r="A1505" s="24" t="s">
        <v>15</v>
      </c>
      <c r="B1505" s="25">
        <v>40564</v>
      </c>
      <c r="C1505" s="125">
        <v>4572905.3500000006</v>
      </c>
      <c r="D1505" s="160">
        <f t="shared" si="79"/>
        <v>5.7243205028985798E-2</v>
      </c>
      <c r="E1505" s="125">
        <v>11468.671820561556</v>
      </c>
      <c r="F1505" s="24"/>
      <c r="G1505" s="167">
        <f t="shared" si="80"/>
        <v>5.724320502898822E-2</v>
      </c>
      <c r="L1505" s="23">
        <f t="shared" si="81"/>
        <v>40567.5</v>
      </c>
    </row>
    <row r="1506" spans="1:30" ht="15">
      <c r="A1506" s="24" t="s">
        <v>16</v>
      </c>
      <c r="B1506" s="25">
        <v>40565</v>
      </c>
      <c r="C1506" s="125">
        <v>4572905.3500000006</v>
      </c>
      <c r="D1506" s="160">
        <f t="shared" si="79"/>
        <v>0</v>
      </c>
      <c r="E1506" s="125">
        <v>11468.671820561556</v>
      </c>
      <c r="F1506" s="24"/>
      <c r="G1506" s="167">
        <f t="shared" si="80"/>
        <v>0</v>
      </c>
      <c r="L1506" s="23" t="str">
        <f t="shared" si="81"/>
        <v>-</v>
      </c>
    </row>
    <row r="1507" spans="1:30" ht="15">
      <c r="A1507" s="24" t="s">
        <v>17</v>
      </c>
      <c r="B1507" s="25">
        <v>40566</v>
      </c>
      <c r="C1507" s="125">
        <v>4572905.3500000006</v>
      </c>
      <c r="D1507" s="160">
        <f t="shared" si="79"/>
        <v>0</v>
      </c>
      <c r="E1507" s="125">
        <v>11468.671820561556</v>
      </c>
      <c r="F1507" s="24"/>
      <c r="G1507" s="167">
        <f t="shared" si="80"/>
        <v>0</v>
      </c>
      <c r="L1507" s="23" t="str">
        <f t="shared" si="81"/>
        <v>-</v>
      </c>
    </row>
    <row r="1508" spans="1:30" ht="15">
      <c r="A1508" s="24" t="s">
        <v>10</v>
      </c>
      <c r="B1508" s="25">
        <v>40567</v>
      </c>
      <c r="C1508" s="125">
        <v>4532135.47</v>
      </c>
      <c r="D1508" s="160">
        <f t="shared" si="79"/>
        <v>-0.89155311294603579</v>
      </c>
      <c r="E1508" s="125">
        <v>11366.422519931775</v>
      </c>
      <c r="F1508" s="125"/>
      <c r="G1508" s="167">
        <f t="shared" si="80"/>
        <v>-0.89155311294603201</v>
      </c>
      <c r="H1508" s="186"/>
      <c r="I1508" s="186"/>
      <c r="J1508" s="187"/>
      <c r="K1508" s="188"/>
      <c r="L1508" s="23">
        <f t="shared" si="81"/>
        <v>40568.5</v>
      </c>
      <c r="M1508" s="189"/>
      <c r="N1508" s="189"/>
      <c r="O1508" s="189"/>
      <c r="P1508" s="189"/>
      <c r="Q1508" s="189"/>
      <c r="R1508" s="189"/>
      <c r="S1508" s="189"/>
      <c r="T1508" s="189"/>
      <c r="U1508" s="189"/>
      <c r="V1508" s="189"/>
      <c r="W1508" s="189"/>
      <c r="X1508" s="189"/>
      <c r="Y1508" s="189"/>
      <c r="Z1508" s="189"/>
      <c r="AA1508" s="189"/>
      <c r="AB1508" s="189"/>
      <c r="AC1508" s="189"/>
      <c r="AD1508" s="189"/>
    </row>
    <row r="1509" spans="1:30" ht="15">
      <c r="A1509" s="24" t="s">
        <v>12</v>
      </c>
      <c r="B1509" s="25">
        <v>40568</v>
      </c>
      <c r="C1509" s="125">
        <v>4526190.4300000006</v>
      </c>
      <c r="D1509" s="160">
        <f t="shared" si="79"/>
        <v>-0.13117524926939367</v>
      </c>
      <c r="E1509" s="125">
        <v>11351.512586858242</v>
      </c>
      <c r="F1509" s="24"/>
      <c r="G1509" s="167">
        <f t="shared" si="80"/>
        <v>-0.13117524926939775</v>
      </c>
      <c r="L1509" s="23">
        <f t="shared" si="81"/>
        <v>40569.5</v>
      </c>
    </row>
    <row r="1510" spans="1:30" ht="15">
      <c r="A1510" s="24" t="s">
        <v>20</v>
      </c>
      <c r="B1510" s="25">
        <v>40569</v>
      </c>
      <c r="C1510" s="125">
        <v>4571942.72</v>
      </c>
      <c r="D1510" s="160">
        <f t="shared" si="79"/>
        <v>1.0108344027407414</v>
      </c>
      <c r="E1510" s="125">
        <v>11466.26</v>
      </c>
      <c r="F1510" s="24"/>
      <c r="G1510" s="167">
        <f t="shared" si="80"/>
        <v>1.0108557098778419</v>
      </c>
      <c r="L1510" s="23">
        <f t="shared" si="81"/>
        <v>40570.5</v>
      </c>
    </row>
    <row r="1511" spans="1:30" ht="15">
      <c r="A1511" s="24" t="s">
        <v>14</v>
      </c>
      <c r="B1511" s="25">
        <v>40570</v>
      </c>
      <c r="C1511" s="125">
        <v>4592072.3499999996</v>
      </c>
      <c r="D1511" s="160">
        <f t="shared" si="79"/>
        <v>0.44028613726813903</v>
      </c>
      <c r="E1511" s="125">
        <v>11516.74</v>
      </c>
      <c r="F1511" s="24"/>
      <c r="G1511" s="167">
        <f t="shared" si="80"/>
        <v>0.4402481715921282</v>
      </c>
      <c r="L1511" s="23">
        <f t="shared" si="81"/>
        <v>40571.5</v>
      </c>
    </row>
    <row r="1512" spans="1:30" ht="15">
      <c r="A1512" s="24" t="s">
        <v>15</v>
      </c>
      <c r="B1512" s="25">
        <v>40571</v>
      </c>
      <c r="C1512" s="125">
        <v>4396927.3499999996</v>
      </c>
      <c r="D1512" s="160">
        <f t="shared" si="79"/>
        <v>-4.2496063895857397</v>
      </c>
      <c r="E1512" s="125">
        <v>11027.325723241</v>
      </c>
      <c r="F1512" s="24"/>
      <c r="G1512" s="167">
        <f t="shared" si="80"/>
        <v>-4.2495903941479982</v>
      </c>
      <c r="L1512" s="23">
        <f t="shared" si="81"/>
        <v>40574.5</v>
      </c>
    </row>
    <row r="1513" spans="1:30" ht="15">
      <c r="A1513" s="24" t="s">
        <v>16</v>
      </c>
      <c r="B1513" s="25">
        <v>40572</v>
      </c>
      <c r="C1513" s="125">
        <v>4396927.3499999996</v>
      </c>
      <c r="D1513" s="160">
        <f t="shared" si="79"/>
        <v>0</v>
      </c>
      <c r="E1513" s="125">
        <v>11027.325723241</v>
      </c>
      <c r="F1513" s="24"/>
      <c r="G1513" s="167">
        <f t="shared" si="80"/>
        <v>0</v>
      </c>
      <c r="L1513" s="23" t="str">
        <f t="shared" si="81"/>
        <v>-</v>
      </c>
    </row>
    <row r="1514" spans="1:30" ht="15">
      <c r="A1514" s="24" t="s">
        <v>17</v>
      </c>
      <c r="B1514" s="25">
        <v>40573</v>
      </c>
      <c r="C1514" s="125">
        <v>4396927.3499999996</v>
      </c>
      <c r="D1514" s="160">
        <f t="shared" si="79"/>
        <v>0</v>
      </c>
      <c r="E1514" s="125">
        <v>11027.325723241</v>
      </c>
      <c r="F1514" s="24"/>
      <c r="G1514" s="167">
        <f t="shared" si="80"/>
        <v>0</v>
      </c>
      <c r="L1514" s="23" t="str">
        <f t="shared" si="81"/>
        <v>-</v>
      </c>
    </row>
    <row r="1515" spans="1:30" ht="15">
      <c r="A1515" s="24" t="s">
        <v>10</v>
      </c>
      <c r="B1515" s="25">
        <v>40574</v>
      </c>
      <c r="C1515" s="125">
        <v>4512824.58</v>
      </c>
      <c r="D1515" s="160">
        <f t="shared" si="79"/>
        <v>2.6358686595083376</v>
      </c>
      <c r="E1515" s="125">
        <v>11317.99154596181</v>
      </c>
      <c r="F1515" s="24"/>
      <c r="G1515" s="167">
        <f t="shared" si="80"/>
        <v>2.6358686595083314</v>
      </c>
      <c r="L1515" s="23">
        <f t="shared" si="81"/>
        <v>40575.5</v>
      </c>
    </row>
    <row r="1516" spans="1:30" ht="15">
      <c r="A1516" s="24" t="s">
        <v>12</v>
      </c>
      <c r="B1516" s="25">
        <v>40575</v>
      </c>
      <c r="C1516" s="125">
        <v>4586478.3</v>
      </c>
      <c r="D1516" s="160">
        <f t="shared" si="79"/>
        <v>1.6320980063443933</v>
      </c>
      <c r="E1516" s="125">
        <v>11502.712260341679</v>
      </c>
      <c r="F1516" s="24"/>
      <c r="G1516" s="167">
        <f t="shared" si="80"/>
        <v>1.6320980063443926</v>
      </c>
      <c r="L1516" s="23">
        <f t="shared" si="81"/>
        <v>40576.5</v>
      </c>
    </row>
    <row r="1517" spans="1:30" ht="15">
      <c r="A1517" s="24" t="s">
        <v>13</v>
      </c>
      <c r="B1517" s="25">
        <v>40576</v>
      </c>
      <c r="C1517" s="125">
        <v>4659788.03</v>
      </c>
      <c r="D1517" s="160">
        <f t="shared" si="79"/>
        <v>1.5983882448544551</v>
      </c>
      <c r="E1517" s="125">
        <v>11686.570260950413</v>
      </c>
      <c r="F1517" s="24"/>
      <c r="G1517" s="167">
        <f t="shared" si="80"/>
        <v>1.5983882448544591</v>
      </c>
      <c r="L1517" s="23">
        <f t="shared" si="81"/>
        <v>40577.5</v>
      </c>
    </row>
    <row r="1518" spans="1:30" ht="15">
      <c r="A1518" s="24" t="s">
        <v>14</v>
      </c>
      <c r="B1518" s="25">
        <v>40577</v>
      </c>
      <c r="C1518" s="125">
        <v>4631513.4499999993</v>
      </c>
      <c r="D1518" s="160">
        <f t="shared" si="79"/>
        <v>-0.60677824437436922</v>
      </c>
      <c r="E1518" s="125">
        <v>11615.658695093442</v>
      </c>
      <c r="F1518" s="24"/>
      <c r="G1518" s="167">
        <f t="shared" si="80"/>
        <v>-0.60677824437436634</v>
      </c>
      <c r="L1518" s="23">
        <f t="shared" si="81"/>
        <v>40578.5</v>
      </c>
    </row>
    <row r="1519" spans="1:30" ht="15">
      <c r="A1519" s="24" t="s">
        <v>15</v>
      </c>
      <c r="B1519" s="25">
        <v>40578</v>
      </c>
      <c r="C1519" s="125">
        <v>4646066.0999999996</v>
      </c>
      <c r="D1519" s="160">
        <f t="shared" si="79"/>
        <v>0.31420938656672531</v>
      </c>
      <c r="E1519" s="125">
        <v>11652.156185024978</v>
      </c>
      <c r="F1519" s="24"/>
      <c r="G1519" s="167">
        <f t="shared" si="80"/>
        <v>0.31420938656671693</v>
      </c>
      <c r="L1519" s="23">
        <f t="shared" si="81"/>
        <v>40581.5</v>
      </c>
    </row>
    <row r="1520" spans="1:30" ht="15">
      <c r="A1520" s="24" t="s">
        <v>16</v>
      </c>
      <c r="B1520" s="25">
        <v>40579</v>
      </c>
      <c r="C1520" s="125">
        <v>4646066.0999999996</v>
      </c>
      <c r="D1520" s="160">
        <f t="shared" si="79"/>
        <v>0</v>
      </c>
      <c r="E1520" s="125">
        <v>11652.156185024978</v>
      </c>
      <c r="F1520" s="24"/>
      <c r="G1520" s="167">
        <f t="shared" si="80"/>
        <v>0</v>
      </c>
      <c r="L1520" s="23" t="str">
        <f t="shared" si="81"/>
        <v>-</v>
      </c>
    </row>
    <row r="1521" spans="1:12" ht="15">
      <c r="A1521" s="24" t="s">
        <v>17</v>
      </c>
      <c r="B1521" s="25">
        <v>40580</v>
      </c>
      <c r="C1521" s="125">
        <v>4646066.0999999996</v>
      </c>
      <c r="D1521" s="160">
        <f t="shared" si="79"/>
        <v>0</v>
      </c>
      <c r="E1521" s="125">
        <v>11652.156185024978</v>
      </c>
      <c r="F1521" s="24"/>
      <c r="G1521" s="167">
        <f t="shared" si="80"/>
        <v>0</v>
      </c>
      <c r="L1521" s="23" t="str">
        <f t="shared" si="81"/>
        <v>-</v>
      </c>
    </row>
    <row r="1522" spans="1:12" ht="15">
      <c r="A1522" s="24" t="s">
        <v>10</v>
      </c>
      <c r="B1522" s="25">
        <v>40581</v>
      </c>
      <c r="C1522" s="125">
        <v>4628021.2300000004</v>
      </c>
      <c r="D1522" s="160">
        <f t="shared" si="79"/>
        <v>-0.38839029862272478</v>
      </c>
      <c r="E1522" s="125">
        <v>11606.900340821974</v>
      </c>
      <c r="F1522" s="24"/>
      <c r="G1522" s="167">
        <f t="shared" si="80"/>
        <v>-0.38839029862271801</v>
      </c>
      <c r="L1522" s="23">
        <f t="shared" si="81"/>
        <v>40582.5</v>
      </c>
    </row>
    <row r="1523" spans="1:12" ht="15">
      <c r="A1523" s="24" t="s">
        <v>12</v>
      </c>
      <c r="B1523" s="25">
        <v>40582</v>
      </c>
      <c r="C1523" s="125">
        <v>4604764.5999999987</v>
      </c>
      <c r="D1523" s="160">
        <f t="shared" si="79"/>
        <v>-0.50251778987629547</v>
      </c>
      <c r="E1523" s="125">
        <v>11548.573601756132</v>
      </c>
      <c r="F1523" s="24"/>
      <c r="G1523" s="167">
        <f t="shared" si="80"/>
        <v>-0.50251778987628914</v>
      </c>
      <c r="L1523" s="23">
        <f t="shared" si="81"/>
        <v>40583.5</v>
      </c>
    </row>
    <row r="1524" spans="1:12" ht="15">
      <c r="A1524" s="24" t="s">
        <v>13</v>
      </c>
      <c r="B1524" s="25">
        <v>40583</v>
      </c>
      <c r="C1524" s="125">
        <v>4552930.26</v>
      </c>
      <c r="D1524" s="160">
        <f t="shared" si="79"/>
        <v>-1.12566753140864</v>
      </c>
      <c r="E1524" s="125">
        <v>11418.575058380333</v>
      </c>
      <c r="F1524" s="24"/>
      <c r="G1524" s="167">
        <f t="shared" si="80"/>
        <v>-1.1256675314086499</v>
      </c>
      <c r="L1524" s="23">
        <f t="shared" si="81"/>
        <v>40584.5</v>
      </c>
    </row>
    <row r="1525" spans="1:12" ht="15">
      <c r="A1525" s="24" t="s">
        <v>14</v>
      </c>
      <c r="B1525" s="25">
        <v>40584</v>
      </c>
      <c r="C1525" s="125">
        <v>4470241.8</v>
      </c>
      <c r="D1525" s="160">
        <f t="shared" si="79"/>
        <v>-1.8161591607599095</v>
      </c>
      <c r="E1525" s="125">
        <v>11211.195561429313</v>
      </c>
      <c r="F1525" s="24"/>
      <c r="G1525" s="167">
        <f t="shared" si="80"/>
        <v>-1.8161591607599041</v>
      </c>
      <c r="L1525" s="23">
        <f t="shared" si="81"/>
        <v>40585.5</v>
      </c>
    </row>
    <row r="1526" spans="1:12" ht="15">
      <c r="A1526" s="24" t="s">
        <v>15</v>
      </c>
      <c r="B1526" s="25">
        <v>40585</v>
      </c>
      <c r="C1526" s="125">
        <v>4481458.99</v>
      </c>
      <c r="D1526" s="160">
        <f t="shared" si="79"/>
        <v>0.250930274062589</v>
      </c>
      <c r="E1526" s="125">
        <v>11239.3278451773</v>
      </c>
      <c r="F1526" s="24"/>
      <c r="G1526" s="167">
        <f t="shared" si="80"/>
        <v>0.25093027406258961</v>
      </c>
      <c r="L1526" s="23">
        <f t="shared" si="81"/>
        <v>40588.5</v>
      </c>
    </row>
    <row r="1527" spans="1:12" ht="15">
      <c r="A1527" s="24" t="s">
        <v>16</v>
      </c>
      <c r="B1527" s="25">
        <v>40586</v>
      </c>
      <c r="C1527" s="125">
        <v>4481458.99</v>
      </c>
      <c r="D1527" s="160">
        <f t="shared" si="79"/>
        <v>0</v>
      </c>
      <c r="E1527" s="125">
        <v>11239.3278451773</v>
      </c>
      <c r="F1527" s="24"/>
      <c r="G1527" s="167">
        <f t="shared" si="80"/>
        <v>0</v>
      </c>
      <c r="L1527" s="23" t="str">
        <f t="shared" si="81"/>
        <v>-</v>
      </c>
    </row>
    <row r="1528" spans="1:12" ht="15">
      <c r="A1528" s="24" t="s">
        <v>17</v>
      </c>
      <c r="B1528" s="25">
        <v>40587</v>
      </c>
      <c r="C1528" s="125">
        <v>4481458.99</v>
      </c>
      <c r="D1528" s="160">
        <f t="shared" si="79"/>
        <v>0</v>
      </c>
      <c r="E1528" s="125">
        <v>11239.3278451773</v>
      </c>
      <c r="F1528" s="24"/>
      <c r="G1528" s="167">
        <f t="shared" si="80"/>
        <v>0</v>
      </c>
      <c r="L1528" s="23" t="str">
        <f t="shared" si="81"/>
        <v>-</v>
      </c>
    </row>
    <row r="1529" spans="1:12" ht="15">
      <c r="A1529" s="24" t="s">
        <v>10</v>
      </c>
      <c r="B1529" s="25">
        <v>40588</v>
      </c>
      <c r="C1529" s="125">
        <v>4531687.0399999991</v>
      </c>
      <c r="D1529" s="160">
        <f t="shared" si="79"/>
        <v>1.1207968233577181</v>
      </c>
      <c r="E1529" s="125">
        <v>11365.297874632806</v>
      </c>
      <c r="F1529" s="24"/>
      <c r="G1529" s="167">
        <f t="shared" si="80"/>
        <v>1.1207968233577119</v>
      </c>
      <c r="L1529" s="23">
        <f t="shared" si="81"/>
        <v>40589.5</v>
      </c>
    </row>
    <row r="1530" spans="1:12" ht="15">
      <c r="A1530" s="24" t="s">
        <v>12</v>
      </c>
      <c r="B1530" s="25">
        <v>40589</v>
      </c>
      <c r="C1530" s="125">
        <v>4516393.5199999996</v>
      </c>
      <c r="D1530" s="160">
        <f t="shared" si="79"/>
        <v>-0.33747961553848954</v>
      </c>
      <c r="E1530" s="125">
        <v>11326.942311060691</v>
      </c>
      <c r="F1530" s="24"/>
      <c r="G1530" s="167">
        <f t="shared" si="80"/>
        <v>-0.33747961553849015</v>
      </c>
      <c r="L1530" s="23">
        <f t="shared" si="81"/>
        <v>40590.5</v>
      </c>
    </row>
    <row r="1531" spans="1:12" ht="15">
      <c r="A1531" s="24" t="s">
        <v>13</v>
      </c>
      <c r="B1531" s="25">
        <v>40590</v>
      </c>
      <c r="C1531" s="125">
        <v>4489162.33</v>
      </c>
      <c r="D1531" s="160">
        <f t="shared" si="79"/>
        <v>-0.60294103867192428</v>
      </c>
      <c r="E1531" s="125">
        <v>11311.249066285829</v>
      </c>
      <c r="F1531" s="24"/>
      <c r="G1531" s="167">
        <f t="shared" si="80"/>
        <v>-0.13854793592034007</v>
      </c>
      <c r="L1531" s="23">
        <f t="shared" si="81"/>
        <v>40591.5</v>
      </c>
    </row>
    <row r="1532" spans="1:12" ht="15">
      <c r="A1532" s="24" t="s">
        <v>14</v>
      </c>
      <c r="B1532" s="25">
        <v>40591</v>
      </c>
      <c r="C1532" s="125">
        <v>4510136.1499999994</v>
      </c>
      <c r="D1532" s="160">
        <f t="shared" si="79"/>
        <v>0.46721010420666537</v>
      </c>
      <c r="E1532" s="125">
        <v>11311.249066285829</v>
      </c>
      <c r="F1532" s="24"/>
      <c r="G1532" s="167">
        <f t="shared" si="80"/>
        <v>0</v>
      </c>
      <c r="L1532" s="23">
        <f t="shared" si="81"/>
        <v>40592.5</v>
      </c>
    </row>
    <row r="1533" spans="1:12" ht="15">
      <c r="A1533" s="24" t="s">
        <v>15</v>
      </c>
      <c r="B1533" s="25">
        <v>40592</v>
      </c>
      <c r="C1533" s="125">
        <v>4470627.57</v>
      </c>
      <c r="D1533" s="160">
        <f t="shared" si="79"/>
        <v>-0.8759952845325778</v>
      </c>
      <c r="E1533" s="125">
        <v>11212.163057843431</v>
      </c>
      <c r="F1533" s="24"/>
      <c r="G1533" s="167">
        <f t="shared" si="80"/>
        <v>-0.87599528453257203</v>
      </c>
      <c r="L1533" s="23">
        <f t="shared" si="81"/>
        <v>40595.5</v>
      </c>
    </row>
    <row r="1534" spans="1:12" ht="15">
      <c r="A1534" s="24" t="s">
        <v>16</v>
      </c>
      <c r="B1534" s="25">
        <v>40593</v>
      </c>
      <c r="C1534" s="125">
        <v>4470627.57</v>
      </c>
      <c r="D1534" s="160">
        <f t="shared" si="79"/>
        <v>0</v>
      </c>
      <c r="E1534" s="125">
        <v>11212.163057843431</v>
      </c>
      <c r="F1534" s="24"/>
      <c r="G1534" s="167">
        <f t="shared" si="80"/>
        <v>0</v>
      </c>
      <c r="L1534" s="23" t="str">
        <f t="shared" si="81"/>
        <v>-</v>
      </c>
    </row>
    <row r="1535" spans="1:12" ht="15">
      <c r="A1535" s="24" t="s">
        <v>17</v>
      </c>
      <c r="B1535" s="25">
        <v>40594</v>
      </c>
      <c r="C1535" s="125">
        <v>4470627.57</v>
      </c>
      <c r="D1535" s="160">
        <f t="shared" si="79"/>
        <v>0</v>
      </c>
      <c r="E1535" s="125">
        <v>11212.163057843431</v>
      </c>
      <c r="F1535" s="24"/>
      <c r="G1535" s="167">
        <f t="shared" si="80"/>
        <v>0</v>
      </c>
      <c r="L1535" s="23" t="str">
        <f t="shared" si="81"/>
        <v>-</v>
      </c>
    </row>
    <row r="1536" spans="1:12" ht="15">
      <c r="A1536" s="24" t="s">
        <v>10</v>
      </c>
      <c r="B1536" s="25">
        <v>40595</v>
      </c>
      <c r="C1536" s="125">
        <v>4511134.8699999992</v>
      </c>
      <c r="D1536" s="160">
        <f t="shared" si="79"/>
        <v>0.90607636994460894</v>
      </c>
      <c r="E1536" s="125">
        <v>11313.753817870209</v>
      </c>
      <c r="F1536" s="24"/>
      <c r="G1536" s="167">
        <f t="shared" si="80"/>
        <v>0.90607636994460961</v>
      </c>
      <c r="L1536" s="23">
        <f t="shared" si="81"/>
        <v>40596.5</v>
      </c>
    </row>
    <row r="1537" spans="1:12" ht="15">
      <c r="A1537" s="24" t="s">
        <v>12</v>
      </c>
      <c r="B1537" s="25">
        <v>40596</v>
      </c>
      <c r="C1537" s="125">
        <v>4485711.379999999</v>
      </c>
      <c r="D1537" s="160">
        <f t="shared" si="79"/>
        <v>-0.56357193328605193</v>
      </c>
      <c r="E1537" s="125">
        <v>11249.992676751614</v>
      </c>
      <c r="F1537" s="24"/>
      <c r="G1537" s="167">
        <f t="shared" si="80"/>
        <v>-0.56357193328604915</v>
      </c>
      <c r="L1537" s="23">
        <f t="shared" si="81"/>
        <v>40597.5</v>
      </c>
    </row>
    <row r="1538" spans="1:12" ht="15">
      <c r="A1538" s="24" t="s">
        <v>13</v>
      </c>
      <c r="B1538" s="25">
        <v>40597</v>
      </c>
      <c r="C1538" s="125">
        <v>4485711.379999999</v>
      </c>
      <c r="D1538" s="160">
        <f t="shared" si="79"/>
        <v>0</v>
      </c>
      <c r="E1538" s="125">
        <v>11249.992676751614</v>
      </c>
      <c r="F1538" s="24"/>
      <c r="G1538" s="167">
        <f t="shared" si="80"/>
        <v>0</v>
      </c>
      <c r="L1538" s="23">
        <f t="shared" si="81"/>
        <v>40598.5</v>
      </c>
    </row>
    <row r="1539" spans="1:12" ht="15">
      <c r="A1539" s="24" t="s">
        <v>14</v>
      </c>
      <c r="B1539" s="25">
        <v>40598</v>
      </c>
      <c r="C1539" s="125">
        <v>4527277.0599999996</v>
      </c>
      <c r="D1539" s="160">
        <f t="shared" si="79"/>
        <v>0.92662403973036367</v>
      </c>
      <c r="E1539" s="125">
        <v>11354.237813362299</v>
      </c>
      <c r="F1539" s="24"/>
      <c r="G1539" s="167">
        <f t="shared" si="80"/>
        <v>0.9266240397303579</v>
      </c>
      <c r="L1539" s="23">
        <f t="shared" si="81"/>
        <v>40599.5</v>
      </c>
    </row>
    <row r="1540" spans="1:12" ht="15">
      <c r="A1540" s="24" t="s">
        <v>15</v>
      </c>
      <c r="B1540" s="25">
        <v>40599</v>
      </c>
      <c r="C1540" s="125">
        <v>4584283.78</v>
      </c>
      <c r="D1540" s="160">
        <f t="shared" si="79"/>
        <v>1.2591833732393811</v>
      </c>
      <c r="E1540" s="125">
        <v>11497.208488066215</v>
      </c>
      <c r="F1540" s="24"/>
      <c r="G1540" s="167">
        <f t="shared" si="80"/>
        <v>1.2591833732393773</v>
      </c>
      <c r="L1540" s="23">
        <f t="shared" ref="L1540:L1603" si="82">IF(OR(A1540="сб",A1540="вс"),"-",IF(A1540="пт",B1540+3.5,B1540+1.5))</f>
        <v>40602.5</v>
      </c>
    </row>
    <row r="1541" spans="1:12" ht="15">
      <c r="A1541" s="24" t="s">
        <v>16</v>
      </c>
      <c r="B1541" s="25">
        <v>40600</v>
      </c>
      <c r="C1541" s="125">
        <v>4584283.78</v>
      </c>
      <c r="D1541" s="160">
        <f t="shared" si="79"/>
        <v>0</v>
      </c>
      <c r="E1541" s="125">
        <v>11497.208488066215</v>
      </c>
      <c r="F1541" s="24"/>
      <c r="G1541" s="167">
        <f t="shared" si="80"/>
        <v>0</v>
      </c>
      <c r="L1541" s="23" t="str">
        <f t="shared" si="82"/>
        <v>-</v>
      </c>
    </row>
    <row r="1542" spans="1:12" ht="15">
      <c r="A1542" s="24" t="s">
        <v>17</v>
      </c>
      <c r="B1542" s="25">
        <v>40601</v>
      </c>
      <c r="C1542" s="125">
        <v>4584283.78</v>
      </c>
      <c r="D1542" s="160">
        <f t="shared" si="79"/>
        <v>0</v>
      </c>
      <c r="E1542" s="125">
        <v>11497.208488066215</v>
      </c>
      <c r="F1542" s="24"/>
      <c r="G1542" s="167">
        <f t="shared" si="80"/>
        <v>0</v>
      </c>
      <c r="L1542" s="23" t="str">
        <f t="shared" si="82"/>
        <v>-</v>
      </c>
    </row>
    <row r="1543" spans="1:12" ht="15">
      <c r="A1543" s="24" t="s">
        <v>10</v>
      </c>
      <c r="B1543" s="25">
        <v>40602</v>
      </c>
      <c r="C1543" s="125">
        <v>4670760.8999999994</v>
      </c>
      <c r="D1543" s="160">
        <f t="shared" si="79"/>
        <v>1.8863823478222626</v>
      </c>
      <c r="E1543" s="125">
        <v>11714.089799477419</v>
      </c>
      <c r="F1543" s="24"/>
      <c r="G1543" s="167">
        <f t="shared" ref="G1543:G1606" si="83">+(E1543-E1542)/E1542*100</f>
        <v>1.8863823478222594</v>
      </c>
      <c r="L1543" s="23">
        <f t="shared" si="82"/>
        <v>40603.5</v>
      </c>
    </row>
    <row r="1544" spans="1:12" ht="15">
      <c r="A1544" s="24" t="s">
        <v>12</v>
      </c>
      <c r="B1544" s="25">
        <v>40603</v>
      </c>
      <c r="C1544" s="125">
        <v>4691951.4800000004</v>
      </c>
      <c r="D1544" s="160">
        <f t="shared" ref="D1544:D1607" si="84">+(C1544-C1543)/C1543*100</f>
        <v>0.45368582236785032</v>
      </c>
      <c r="E1544" s="125">
        <v>11767.234964117088</v>
      </c>
      <c r="F1544" s="24"/>
      <c r="G1544" s="167">
        <f t="shared" si="83"/>
        <v>0.45368582236786248</v>
      </c>
      <c r="L1544" s="23">
        <f t="shared" si="82"/>
        <v>40604.5</v>
      </c>
    </row>
    <row r="1545" spans="1:12" ht="15">
      <c r="A1545" s="24" t="s">
        <v>13</v>
      </c>
      <c r="B1545" s="25">
        <v>40604</v>
      </c>
      <c r="C1545" s="125">
        <v>4654557.7</v>
      </c>
      <c r="D1545" s="160">
        <f t="shared" si="84"/>
        <v>-0.79697712475066462</v>
      </c>
      <c r="E1545" s="125">
        <v>11673.452793237411</v>
      </c>
      <c r="F1545" s="24"/>
      <c r="G1545" s="167">
        <f t="shared" si="83"/>
        <v>-0.79697712475067428</v>
      </c>
      <c r="L1545" s="23">
        <f t="shared" si="82"/>
        <v>40605.5</v>
      </c>
    </row>
    <row r="1546" spans="1:12" ht="15">
      <c r="A1546" s="24" t="s">
        <v>14</v>
      </c>
      <c r="B1546" s="25">
        <v>40605</v>
      </c>
      <c r="C1546" s="125">
        <v>4722761.87</v>
      </c>
      <c r="D1546" s="160">
        <f t="shared" si="84"/>
        <v>1.4653201097926001</v>
      </c>
      <c r="E1546" s="125">
        <v>11844.506244523865</v>
      </c>
      <c r="F1546" s="24"/>
      <c r="G1546" s="167">
        <f t="shared" si="83"/>
        <v>1.4653201097926039</v>
      </c>
      <c r="L1546" s="23">
        <f t="shared" si="82"/>
        <v>40606.5</v>
      </c>
    </row>
    <row r="1547" spans="1:12" ht="15">
      <c r="A1547" s="24" t="s">
        <v>15</v>
      </c>
      <c r="B1547" s="25">
        <v>40606</v>
      </c>
      <c r="C1547" s="125">
        <v>4683127.99</v>
      </c>
      <c r="D1547" s="160">
        <f t="shared" si="84"/>
        <v>-0.83920979060500223</v>
      </c>
      <c r="E1547" s="125">
        <v>11745.105988470999</v>
      </c>
      <c r="F1547" s="24"/>
      <c r="G1547" s="167">
        <f t="shared" si="83"/>
        <v>-0.83920979060501022</v>
      </c>
      <c r="L1547" s="23">
        <f t="shared" si="82"/>
        <v>40609.5</v>
      </c>
    </row>
    <row r="1548" spans="1:12" ht="15">
      <c r="A1548" s="24" t="s">
        <v>16</v>
      </c>
      <c r="B1548" s="25">
        <v>40607</v>
      </c>
      <c r="C1548" s="125">
        <v>4694461.97</v>
      </c>
      <c r="D1548" s="160">
        <f t="shared" si="84"/>
        <v>0.24201730177354205</v>
      </c>
      <c r="E1548" s="125">
        <v>11773.531177074741</v>
      </c>
      <c r="F1548" s="24"/>
      <c r="G1548" s="167">
        <f t="shared" si="83"/>
        <v>0.2420173017735559</v>
      </c>
      <c r="L1548" s="23" t="str">
        <f t="shared" si="82"/>
        <v>-</v>
      </c>
    </row>
    <row r="1549" spans="1:12" ht="15">
      <c r="A1549" s="24" t="s">
        <v>17</v>
      </c>
      <c r="B1549" s="25">
        <v>40608</v>
      </c>
      <c r="C1549" s="125">
        <v>4694461.97</v>
      </c>
      <c r="D1549" s="160">
        <f t="shared" si="84"/>
        <v>0</v>
      </c>
      <c r="E1549" s="125">
        <v>11773.531177074741</v>
      </c>
      <c r="F1549" s="24"/>
      <c r="G1549" s="167">
        <f t="shared" si="83"/>
        <v>0</v>
      </c>
      <c r="L1549" s="23" t="str">
        <f t="shared" si="82"/>
        <v>-</v>
      </c>
    </row>
    <row r="1550" spans="1:12" ht="15">
      <c r="A1550" s="24" t="s">
        <v>10</v>
      </c>
      <c r="B1550" s="25">
        <v>40609</v>
      </c>
      <c r="C1550" s="125">
        <v>4694461.97</v>
      </c>
      <c r="D1550" s="160">
        <f t="shared" si="84"/>
        <v>0</v>
      </c>
      <c r="E1550" s="125">
        <v>11773.531177074741</v>
      </c>
      <c r="F1550" s="24"/>
      <c r="G1550" s="167">
        <f t="shared" si="83"/>
        <v>0</v>
      </c>
      <c r="L1550" s="23">
        <f t="shared" si="82"/>
        <v>40610.5</v>
      </c>
    </row>
    <row r="1551" spans="1:12" ht="15">
      <c r="A1551" s="24" t="s">
        <v>12</v>
      </c>
      <c r="B1551" s="25">
        <v>40610</v>
      </c>
      <c r="C1551" s="125">
        <v>4694461.97</v>
      </c>
      <c r="D1551" s="160">
        <f t="shared" si="84"/>
        <v>0</v>
      </c>
      <c r="E1551" s="125">
        <v>11773.531177074741</v>
      </c>
      <c r="F1551" s="24"/>
      <c r="G1551" s="167">
        <f t="shared" si="83"/>
        <v>0</v>
      </c>
      <c r="L1551" s="23">
        <f t="shared" si="82"/>
        <v>40611.5</v>
      </c>
    </row>
    <row r="1552" spans="1:12" ht="15">
      <c r="A1552" s="24" t="s">
        <v>13</v>
      </c>
      <c r="B1552" s="25">
        <v>40611</v>
      </c>
      <c r="C1552" s="125">
        <v>4713124.0500000007</v>
      </c>
      <c r="D1552" s="160">
        <f t="shared" si="84"/>
        <v>0.39753394785730911</v>
      </c>
      <c r="E1552" s="125">
        <v>11820.334960365177</v>
      </c>
      <c r="F1552" s="125"/>
      <c r="G1552" s="167">
        <f t="shared" si="83"/>
        <v>0.39753394785730289</v>
      </c>
      <c r="L1552" s="23">
        <f t="shared" si="82"/>
        <v>40612.5</v>
      </c>
    </row>
    <row r="1553" spans="1:12" ht="15">
      <c r="A1553" s="24" t="s">
        <v>14</v>
      </c>
      <c r="B1553" s="25">
        <v>40612</v>
      </c>
      <c r="C1553" s="125">
        <v>4639147.88</v>
      </c>
      <c r="D1553" s="160">
        <f t="shared" si="84"/>
        <v>-1.5695782503327247</v>
      </c>
      <c r="E1553" s="125">
        <v>11634.80555371081</v>
      </c>
      <c r="F1553" s="24"/>
      <c r="G1553" s="167">
        <f t="shared" si="83"/>
        <v>-1.5695782503327198</v>
      </c>
      <c r="L1553" s="23">
        <f t="shared" si="82"/>
        <v>40613.5</v>
      </c>
    </row>
    <row r="1554" spans="1:12" ht="15">
      <c r="A1554" s="24" t="s">
        <v>15</v>
      </c>
      <c r="B1554" s="25">
        <v>40613</v>
      </c>
      <c r="C1554" s="125">
        <v>4569366.3600000003</v>
      </c>
      <c r="D1554" s="160">
        <f t="shared" si="84"/>
        <v>-1.5041883079614085</v>
      </c>
      <c r="E1554" s="125">
        <v>11459.796168917846</v>
      </c>
      <c r="F1554" s="24"/>
      <c r="G1554" s="167">
        <f t="shared" si="83"/>
        <v>-1.5041883079614189</v>
      </c>
      <c r="L1554" s="23">
        <f t="shared" si="82"/>
        <v>40616.5</v>
      </c>
    </row>
    <row r="1555" spans="1:12" ht="15">
      <c r="A1555" s="24" t="s">
        <v>16</v>
      </c>
      <c r="B1555" s="25">
        <v>40614</v>
      </c>
      <c r="C1555" s="125">
        <v>4569366.3600000003</v>
      </c>
      <c r="D1555" s="160">
        <f t="shared" si="84"/>
        <v>0</v>
      </c>
      <c r="E1555" s="125">
        <v>11459.796168917846</v>
      </c>
      <c r="F1555" s="24"/>
      <c r="G1555" s="167">
        <f t="shared" si="83"/>
        <v>0</v>
      </c>
      <c r="L1555" s="23" t="str">
        <f t="shared" si="82"/>
        <v>-</v>
      </c>
    </row>
    <row r="1556" spans="1:12" ht="15">
      <c r="A1556" s="24" t="s">
        <v>17</v>
      </c>
      <c r="B1556" s="25">
        <v>40615</v>
      </c>
      <c r="C1556" s="125">
        <v>4569366.3600000003</v>
      </c>
      <c r="D1556" s="160">
        <f t="shared" si="84"/>
        <v>0</v>
      </c>
      <c r="E1556" s="125">
        <v>11459.796168917846</v>
      </c>
      <c r="F1556" s="24"/>
      <c r="G1556" s="167">
        <f t="shared" si="83"/>
        <v>0</v>
      </c>
      <c r="L1556" s="23" t="str">
        <f t="shared" si="82"/>
        <v>-</v>
      </c>
    </row>
    <row r="1557" spans="1:12" ht="15">
      <c r="A1557" s="24" t="s">
        <v>10</v>
      </c>
      <c r="B1557" s="25">
        <v>40616</v>
      </c>
      <c r="C1557" s="125">
        <v>4595190.9800000004</v>
      </c>
      <c r="D1557" s="160">
        <f t="shared" si="84"/>
        <v>0.56516851496232645</v>
      </c>
      <c r="E1557" s="125">
        <v>11524.56332874343</v>
      </c>
      <c r="F1557" s="24"/>
      <c r="G1557" s="167">
        <f t="shared" si="83"/>
        <v>0.56516851496233722</v>
      </c>
      <c r="L1557" s="23">
        <f t="shared" si="82"/>
        <v>40617.5</v>
      </c>
    </row>
    <row r="1558" spans="1:12" ht="15">
      <c r="A1558" s="24" t="s">
        <v>12</v>
      </c>
      <c r="B1558" s="25">
        <v>40617</v>
      </c>
      <c r="C1558" s="125">
        <v>4307273.04</v>
      </c>
      <c r="D1558" s="160">
        <f t="shared" si="84"/>
        <v>-6.2656359932182921</v>
      </c>
      <c r="E1558" s="125">
        <v>9089.8008643099256</v>
      </c>
      <c r="F1558" s="24"/>
      <c r="G1558" s="167">
        <f t="shared" si="83"/>
        <v>-21.126722071637715</v>
      </c>
      <c r="L1558" s="23">
        <f t="shared" si="82"/>
        <v>40618.5</v>
      </c>
    </row>
    <row r="1559" spans="1:12" ht="15">
      <c r="A1559" s="24" t="s">
        <v>13</v>
      </c>
      <c r="B1559" s="25">
        <v>40618</v>
      </c>
      <c r="C1559" s="125">
        <v>4317088.41</v>
      </c>
      <c r="D1559" s="160">
        <f t="shared" si="84"/>
        <v>0.22787898303284976</v>
      </c>
      <c r="E1559" s="125">
        <v>9110.5146100792263</v>
      </c>
      <c r="F1559" s="24"/>
      <c r="G1559" s="167">
        <f t="shared" si="83"/>
        <v>0.2278789830328499</v>
      </c>
      <c r="L1559" s="23">
        <f t="shared" si="82"/>
        <v>40619.5</v>
      </c>
    </row>
    <row r="1560" spans="1:12" ht="15">
      <c r="A1560" s="24" t="s">
        <v>14</v>
      </c>
      <c r="B1560" s="25">
        <v>40619</v>
      </c>
      <c r="C1560" s="125">
        <v>4375409.12</v>
      </c>
      <c r="D1560" s="160">
        <f t="shared" si="84"/>
        <v>1.3509269317929016</v>
      </c>
      <c r="E1560" s="125">
        <v>9233.591005571714</v>
      </c>
      <c r="F1560" s="24"/>
      <c r="G1560" s="167">
        <f t="shared" si="83"/>
        <v>1.3509269317929067</v>
      </c>
      <c r="L1560" s="23">
        <f t="shared" si="82"/>
        <v>40620.5</v>
      </c>
    </row>
    <row r="1561" spans="1:12" ht="15">
      <c r="A1561" s="24" t="s">
        <v>15</v>
      </c>
      <c r="B1561" s="25">
        <v>40620</v>
      </c>
      <c r="C1561" s="125">
        <v>4385922.3099999996</v>
      </c>
      <c r="D1561" s="160">
        <f t="shared" si="84"/>
        <v>0.24027901646828123</v>
      </c>
      <c r="E1561" s="125">
        <v>9255.7773872246053</v>
      </c>
      <c r="F1561" s="24"/>
      <c r="G1561" s="167">
        <f t="shared" si="83"/>
        <v>0.24027901646827926</v>
      </c>
      <c r="L1561" s="23">
        <f t="shared" si="82"/>
        <v>40623.5</v>
      </c>
    </row>
    <row r="1562" spans="1:12" ht="15">
      <c r="A1562" s="24" t="s">
        <v>16</v>
      </c>
      <c r="B1562" s="25">
        <v>40621</v>
      </c>
      <c r="C1562" s="125">
        <v>4385922.3099999996</v>
      </c>
      <c r="D1562" s="160">
        <f t="shared" si="84"/>
        <v>0</v>
      </c>
      <c r="E1562" s="125">
        <v>9255.7773872246053</v>
      </c>
      <c r="F1562" s="24"/>
      <c r="G1562" s="167">
        <f t="shared" si="83"/>
        <v>0</v>
      </c>
      <c r="L1562" s="23" t="str">
        <f t="shared" si="82"/>
        <v>-</v>
      </c>
    </row>
    <row r="1563" spans="1:12" ht="15">
      <c r="A1563" s="24" t="s">
        <v>17</v>
      </c>
      <c r="B1563" s="25">
        <v>40622</v>
      </c>
      <c r="C1563" s="125">
        <v>4385922.3099999996</v>
      </c>
      <c r="D1563" s="160">
        <f t="shared" si="84"/>
        <v>0</v>
      </c>
      <c r="E1563" s="125">
        <v>9255.7773872246053</v>
      </c>
      <c r="F1563" s="24"/>
      <c r="G1563" s="167">
        <f t="shared" si="83"/>
        <v>0</v>
      </c>
      <c r="L1563" s="23" t="str">
        <f t="shared" si="82"/>
        <v>-</v>
      </c>
    </row>
    <row r="1564" spans="1:12" ht="15">
      <c r="A1564" s="24" t="s">
        <v>10</v>
      </c>
      <c r="B1564" s="25">
        <v>40623</v>
      </c>
      <c r="C1564" s="125">
        <v>4649513.25</v>
      </c>
      <c r="D1564" s="160">
        <f t="shared" si="84"/>
        <v>6.0099318083908431</v>
      </c>
      <c r="E1564" s="125">
        <v>11660.8</v>
      </c>
      <c r="F1564" s="24"/>
      <c r="G1564" s="167">
        <f t="shared" si="83"/>
        <v>25.984015303727539</v>
      </c>
      <c r="L1564" s="23">
        <f t="shared" si="82"/>
        <v>40624.5</v>
      </c>
    </row>
    <row r="1565" spans="1:12" ht="15">
      <c r="A1565" s="24" t="s">
        <v>12</v>
      </c>
      <c r="B1565" s="25">
        <v>40624</v>
      </c>
      <c r="C1565" s="125">
        <v>4607037.43</v>
      </c>
      <c r="D1565" s="160">
        <f t="shared" si="84"/>
        <v>-0.91355412311171069</v>
      </c>
      <c r="E1565" s="125">
        <v>11554.27</v>
      </c>
      <c r="F1565" s="24"/>
      <c r="G1565" s="167">
        <f t="shared" si="83"/>
        <v>-0.91357368276618112</v>
      </c>
      <c r="L1565" s="23">
        <f t="shared" si="82"/>
        <v>40625.5</v>
      </c>
    </row>
    <row r="1566" spans="1:12" ht="15">
      <c r="A1566" s="24" t="s">
        <v>13</v>
      </c>
      <c r="B1566" s="25">
        <v>40625</v>
      </c>
      <c r="C1566" s="125">
        <v>4647530.1800000006</v>
      </c>
      <c r="D1566" s="160">
        <f t="shared" si="84"/>
        <v>0.8789325160746726</v>
      </c>
      <c r="E1566" s="125">
        <v>11655.828041701187</v>
      </c>
      <c r="F1566" s="24"/>
      <c r="G1566" s="167">
        <f t="shared" si="83"/>
        <v>0.87896545347465549</v>
      </c>
      <c r="L1566" s="23">
        <f t="shared" si="82"/>
        <v>40626.5</v>
      </c>
    </row>
    <row r="1567" spans="1:12" ht="15">
      <c r="A1567" s="24" t="s">
        <v>14</v>
      </c>
      <c r="B1567" s="25">
        <v>40626</v>
      </c>
      <c r="C1567" s="125">
        <v>4726791.6100000003</v>
      </c>
      <c r="D1567" s="160">
        <f t="shared" si="84"/>
        <v>1.7054527228481535</v>
      </c>
      <c r="E1567" s="125">
        <v>11854.612678408877</v>
      </c>
      <c r="F1567" s="24"/>
      <c r="G1567" s="167">
        <f t="shared" si="83"/>
        <v>1.7054527228481484</v>
      </c>
      <c r="L1567" s="23">
        <f t="shared" si="82"/>
        <v>40627.5</v>
      </c>
    </row>
    <row r="1568" spans="1:12" ht="15">
      <c r="A1568" s="24" t="s">
        <v>15</v>
      </c>
      <c r="B1568" s="25">
        <v>40627</v>
      </c>
      <c r="C1568" s="125">
        <v>4764489.63</v>
      </c>
      <c r="D1568" s="160">
        <f t="shared" si="84"/>
        <v>0.79753928479194269</v>
      </c>
      <c r="E1568" s="125">
        <v>11949.157871579115</v>
      </c>
      <c r="F1568" s="24"/>
      <c r="G1568" s="167">
        <f t="shared" si="83"/>
        <v>0.79753928479194447</v>
      </c>
      <c r="L1568" s="23">
        <f t="shared" si="82"/>
        <v>40630.5</v>
      </c>
    </row>
    <row r="1569" spans="1:12" ht="15">
      <c r="A1569" s="24" t="s">
        <v>16</v>
      </c>
      <c r="B1569" s="25">
        <v>40628</v>
      </c>
      <c r="C1569" s="125">
        <v>4764489.63</v>
      </c>
      <c r="D1569" s="160">
        <f t="shared" si="84"/>
        <v>0</v>
      </c>
      <c r="E1569" s="125">
        <v>11949.157871579115</v>
      </c>
      <c r="F1569" s="24"/>
      <c r="G1569" s="167">
        <f t="shared" si="83"/>
        <v>0</v>
      </c>
      <c r="L1569" s="23" t="str">
        <f t="shared" si="82"/>
        <v>-</v>
      </c>
    </row>
    <row r="1570" spans="1:12" ht="15">
      <c r="A1570" s="24" t="s">
        <v>17</v>
      </c>
      <c r="B1570" s="25">
        <v>40629</v>
      </c>
      <c r="C1570" s="125">
        <v>4764489.63</v>
      </c>
      <c r="D1570" s="160">
        <f t="shared" si="84"/>
        <v>0</v>
      </c>
      <c r="E1570" s="125">
        <v>11949.157871579115</v>
      </c>
      <c r="F1570" s="24"/>
      <c r="G1570" s="167">
        <f t="shared" si="83"/>
        <v>0</v>
      </c>
      <c r="L1570" s="23" t="str">
        <f t="shared" si="82"/>
        <v>-</v>
      </c>
    </row>
    <row r="1571" spans="1:12" ht="15">
      <c r="A1571" s="24" t="s">
        <v>10</v>
      </c>
      <c r="B1571" s="25">
        <v>40630</v>
      </c>
      <c r="C1571" s="125">
        <v>4785746.3500000006</v>
      </c>
      <c r="D1571" s="160">
        <f t="shared" si="84"/>
        <v>0.44614894040604031</v>
      </c>
      <c r="E1571" s="125">
        <v>12002.468912810609</v>
      </c>
      <c r="F1571" s="24"/>
      <c r="G1571" s="167">
        <f t="shared" si="83"/>
        <v>0.44614894040603487</v>
      </c>
      <c r="L1571" s="23">
        <f t="shared" si="82"/>
        <v>40631.5</v>
      </c>
    </row>
    <row r="1572" spans="1:12" ht="15">
      <c r="A1572" s="24" t="s">
        <v>12</v>
      </c>
      <c r="B1572" s="25">
        <v>40631</v>
      </c>
      <c r="C1572" s="125">
        <v>4715549.74</v>
      </c>
      <c r="D1572" s="160">
        <f t="shared" si="84"/>
        <v>-1.4667850083613463</v>
      </c>
      <c r="E1572" s="125">
        <v>11826.42</v>
      </c>
      <c r="F1572" s="24"/>
      <c r="G1572" s="167">
        <f t="shared" si="83"/>
        <v>-1.4667724956380157</v>
      </c>
      <c r="L1572" s="23">
        <f t="shared" si="82"/>
        <v>40632.5</v>
      </c>
    </row>
    <row r="1573" spans="1:12" ht="15">
      <c r="A1573" s="24" t="s">
        <v>13</v>
      </c>
      <c r="B1573" s="25">
        <v>40632</v>
      </c>
      <c r="C1573" s="125">
        <v>4758399.05</v>
      </c>
      <c r="D1573" s="160">
        <f t="shared" si="84"/>
        <v>0.90868111593706979</v>
      </c>
      <c r="E1573" s="125">
        <v>11933.88</v>
      </c>
      <c r="F1573" s="24"/>
      <c r="G1573" s="167">
        <f t="shared" si="83"/>
        <v>0.90864352864179621</v>
      </c>
      <c r="L1573" s="23">
        <f t="shared" si="82"/>
        <v>40633.5</v>
      </c>
    </row>
    <row r="1574" spans="1:12" ht="15">
      <c r="A1574" s="24" t="s">
        <v>14</v>
      </c>
      <c r="B1574" s="25">
        <v>40633</v>
      </c>
      <c r="C1574" s="125">
        <v>4756538.08</v>
      </c>
      <c r="D1574" s="160">
        <f t="shared" si="84"/>
        <v>-3.9109162145611547E-2</v>
      </c>
      <c r="E1574" s="125">
        <v>11929.22</v>
      </c>
      <c r="F1574" s="24"/>
      <c r="G1574" s="167">
        <f t="shared" si="83"/>
        <v>-3.9048490516075701E-2</v>
      </c>
      <c r="L1574" s="23">
        <f t="shared" si="82"/>
        <v>40634.5</v>
      </c>
    </row>
    <row r="1575" spans="1:12" ht="15">
      <c r="A1575" s="24" t="s">
        <v>15</v>
      </c>
      <c r="B1575" s="25">
        <v>40634</v>
      </c>
      <c r="C1575" s="125">
        <v>4814307.33</v>
      </c>
      <c r="D1575" s="160">
        <f t="shared" si="84"/>
        <v>1.2145230213315144</v>
      </c>
      <c r="E1575" s="125">
        <v>12074.1</v>
      </c>
      <c r="F1575" s="24"/>
      <c r="G1575" s="167">
        <f t="shared" si="83"/>
        <v>1.2144968405310743</v>
      </c>
      <c r="L1575" s="23">
        <f t="shared" si="82"/>
        <v>40637.5</v>
      </c>
    </row>
    <row r="1576" spans="1:12" ht="15">
      <c r="A1576" s="24" t="s">
        <v>16</v>
      </c>
      <c r="B1576" s="25">
        <v>40635</v>
      </c>
      <c r="C1576" s="125">
        <v>4814307.33</v>
      </c>
      <c r="D1576" s="160">
        <f t="shared" si="84"/>
        <v>0</v>
      </c>
      <c r="E1576" s="125">
        <v>12074.1</v>
      </c>
      <c r="F1576" s="24"/>
      <c r="G1576" s="167">
        <f t="shared" si="83"/>
        <v>0</v>
      </c>
      <c r="L1576" s="23" t="str">
        <f t="shared" si="82"/>
        <v>-</v>
      </c>
    </row>
    <row r="1577" spans="1:12" ht="15">
      <c r="A1577" s="24" t="s">
        <v>17</v>
      </c>
      <c r="B1577" s="25">
        <v>40636</v>
      </c>
      <c r="C1577" s="125">
        <v>4814307.33</v>
      </c>
      <c r="D1577" s="160">
        <f t="shared" si="84"/>
        <v>0</v>
      </c>
      <c r="E1577" s="125">
        <v>12074.1</v>
      </c>
      <c r="F1577" s="24"/>
      <c r="G1577" s="167">
        <f t="shared" si="83"/>
        <v>0</v>
      </c>
      <c r="L1577" s="23" t="str">
        <f t="shared" si="82"/>
        <v>-</v>
      </c>
    </row>
    <row r="1578" spans="1:12" ht="15">
      <c r="A1578" s="24" t="s">
        <v>10</v>
      </c>
      <c r="B1578" s="25">
        <v>40637</v>
      </c>
      <c r="C1578" s="125">
        <v>4867547.92</v>
      </c>
      <c r="D1578" s="160">
        <f t="shared" si="84"/>
        <v>1.1058826607980561</v>
      </c>
      <c r="E1578" s="125">
        <v>12207.62</v>
      </c>
      <c r="F1578" s="24"/>
      <c r="G1578" s="167">
        <f t="shared" si="83"/>
        <v>1.1058381162985269</v>
      </c>
      <c r="L1578" s="23">
        <f t="shared" si="82"/>
        <v>40638.5</v>
      </c>
    </row>
    <row r="1579" spans="1:12" ht="15">
      <c r="A1579" s="24" t="s">
        <v>12</v>
      </c>
      <c r="B1579" s="25">
        <v>40638</v>
      </c>
      <c r="C1579" s="125">
        <v>4859780.0600000005</v>
      </c>
      <c r="D1579" s="160">
        <f t="shared" si="84"/>
        <v>-0.15958466414028449</v>
      </c>
      <c r="E1579" s="125">
        <v>12188.142627585534</v>
      </c>
      <c r="F1579" s="24"/>
      <c r="G1579" s="167">
        <f t="shared" si="83"/>
        <v>-0.15955093961367592</v>
      </c>
      <c r="L1579" s="23">
        <f t="shared" si="82"/>
        <v>40639.5</v>
      </c>
    </row>
    <row r="1580" spans="1:12" ht="15">
      <c r="A1580" s="24" t="s">
        <v>13</v>
      </c>
      <c r="B1580" s="25">
        <v>40639</v>
      </c>
      <c r="C1580" s="125">
        <v>4889771.5</v>
      </c>
      <c r="D1580" s="160">
        <f t="shared" si="84"/>
        <v>0.61713574749717115</v>
      </c>
      <c r="E1580" s="125">
        <v>12263.360012696305</v>
      </c>
      <c r="F1580" s="24"/>
      <c r="G1580" s="167">
        <f t="shared" si="83"/>
        <v>0.61713574749716771</v>
      </c>
      <c r="L1580" s="23">
        <f t="shared" si="82"/>
        <v>40640.5</v>
      </c>
    </row>
    <row r="1581" spans="1:12" ht="15">
      <c r="A1581" s="24" t="s">
        <v>14</v>
      </c>
      <c r="B1581" s="25">
        <v>40640</v>
      </c>
      <c r="C1581" s="125">
        <v>4861889.72</v>
      </c>
      <c r="D1581" s="160">
        <f t="shared" si="84"/>
        <v>-0.57020619470664957</v>
      </c>
      <c r="E1581" s="125">
        <v>12193.433574224733</v>
      </c>
      <c r="F1581" s="24"/>
      <c r="G1581" s="167">
        <f t="shared" si="83"/>
        <v>-0.57020619470664224</v>
      </c>
      <c r="L1581" s="23">
        <f t="shared" si="82"/>
        <v>40641.5</v>
      </c>
    </row>
    <row r="1582" spans="1:12" ht="15">
      <c r="A1582" s="24" t="s">
        <v>15</v>
      </c>
      <c r="B1582" s="25">
        <v>40641</v>
      </c>
      <c r="C1582" s="125">
        <v>4880957.7299999995</v>
      </c>
      <c r="D1582" s="160">
        <f t="shared" si="84"/>
        <v>0.39219338771838247</v>
      </c>
      <c r="E1582" s="125">
        <v>12241.255414438676</v>
      </c>
      <c r="F1582" s="24"/>
      <c r="G1582" s="167">
        <f t="shared" si="83"/>
        <v>0.39219338771838369</v>
      </c>
      <c r="L1582" s="23">
        <f t="shared" si="82"/>
        <v>40644.5</v>
      </c>
    </row>
    <row r="1583" spans="1:12" ht="15">
      <c r="A1583" s="24" t="s">
        <v>16</v>
      </c>
      <c r="B1583" s="25">
        <v>40642</v>
      </c>
      <c r="C1583" s="125">
        <v>4880957.7299999995</v>
      </c>
      <c r="D1583" s="160">
        <f t="shared" si="84"/>
        <v>0</v>
      </c>
      <c r="E1583" s="125">
        <v>12241.255414438676</v>
      </c>
      <c r="F1583" s="24"/>
      <c r="G1583" s="167">
        <f t="shared" si="83"/>
        <v>0</v>
      </c>
      <c r="L1583" s="23" t="str">
        <f t="shared" si="82"/>
        <v>-</v>
      </c>
    </row>
    <row r="1584" spans="1:12" ht="15">
      <c r="A1584" s="24" t="s">
        <v>17</v>
      </c>
      <c r="B1584" s="25">
        <v>40643</v>
      </c>
      <c r="C1584" s="125">
        <v>4880957.7299999995</v>
      </c>
      <c r="D1584" s="160">
        <f t="shared" si="84"/>
        <v>0</v>
      </c>
      <c r="E1584" s="125">
        <v>12241.255414438676</v>
      </c>
      <c r="F1584" s="24"/>
      <c r="G1584" s="167">
        <f t="shared" si="83"/>
        <v>0</v>
      </c>
      <c r="L1584" s="23" t="str">
        <f t="shared" si="82"/>
        <v>-</v>
      </c>
    </row>
    <row r="1585" spans="1:12" ht="15">
      <c r="A1585" s="24" t="s">
        <v>10</v>
      </c>
      <c r="B1585" s="25">
        <v>40644</v>
      </c>
      <c r="C1585" s="125">
        <v>4869012.32</v>
      </c>
      <c r="D1585" s="160">
        <f t="shared" si="84"/>
        <v>-0.24473496106263595</v>
      </c>
      <c r="E1585" s="125">
        <v>12211.296782766571</v>
      </c>
      <c r="F1585" s="24"/>
      <c r="G1585" s="167">
        <f t="shared" si="83"/>
        <v>-0.24473496106264311</v>
      </c>
      <c r="L1585" s="23">
        <f t="shared" si="82"/>
        <v>40645.5</v>
      </c>
    </row>
    <row r="1586" spans="1:12" ht="15">
      <c r="A1586" s="132" t="s">
        <v>12</v>
      </c>
      <c r="B1586" s="190">
        <v>40645</v>
      </c>
      <c r="C1586" s="125">
        <v>4763057.4099999992</v>
      </c>
      <c r="D1586" s="168">
        <f t="shared" si="84"/>
        <v>-2.1761068372076142</v>
      </c>
      <c r="E1586" s="171">
        <v>11945.565918565075</v>
      </c>
      <c r="G1586" s="169">
        <f t="shared" si="83"/>
        <v>-2.1761068372076071</v>
      </c>
      <c r="L1586" s="23">
        <f t="shared" si="82"/>
        <v>40646.5</v>
      </c>
    </row>
    <row r="1587" spans="1:12" ht="15">
      <c r="A1587" s="24" t="s">
        <v>13</v>
      </c>
      <c r="B1587" s="25">
        <v>40646</v>
      </c>
      <c r="C1587" s="125">
        <v>4734277.6199999992</v>
      </c>
      <c r="D1587" s="160">
        <f t="shared" si="84"/>
        <v>-0.60422933260424505</v>
      </c>
      <c r="E1587" s="125">
        <v>11873.387305339529</v>
      </c>
      <c r="F1587" s="24"/>
      <c r="G1587" s="167">
        <f t="shared" si="83"/>
        <v>-0.60422933260424272</v>
      </c>
      <c r="L1587" s="23">
        <f t="shared" si="82"/>
        <v>40647.5</v>
      </c>
    </row>
    <row r="1588" spans="1:12" ht="15">
      <c r="A1588" s="24" t="s">
        <v>14</v>
      </c>
      <c r="B1588" s="25">
        <v>40647</v>
      </c>
      <c r="C1588" s="125">
        <v>4695095.33</v>
      </c>
      <c r="D1588" s="160">
        <f t="shared" si="84"/>
        <v>-0.82762974935126665</v>
      </c>
      <c r="E1588" s="125">
        <v>11775.119619744843</v>
      </c>
      <c r="F1588" s="24"/>
      <c r="G1588" s="167">
        <f t="shared" si="83"/>
        <v>-0.82762974935126576</v>
      </c>
      <c r="L1588" s="23">
        <f t="shared" si="82"/>
        <v>40648.5</v>
      </c>
    </row>
    <row r="1589" spans="1:12" ht="15">
      <c r="A1589" s="24" t="s">
        <v>15</v>
      </c>
      <c r="B1589" s="25">
        <v>40648</v>
      </c>
      <c r="C1589" s="125">
        <v>4693832.79</v>
      </c>
      <c r="D1589" s="160">
        <f t="shared" si="84"/>
        <v>-2.6890614806750628E-2</v>
      </c>
      <c r="E1589" s="125">
        <v>11771.953217684862</v>
      </c>
      <c r="F1589" s="24"/>
      <c r="G1589" s="167">
        <f t="shared" si="83"/>
        <v>-2.689061480675399E-2</v>
      </c>
      <c r="L1589" s="23">
        <f t="shared" si="82"/>
        <v>40651.5</v>
      </c>
    </row>
    <row r="1590" spans="1:12" ht="15">
      <c r="A1590" s="24" t="s">
        <v>16</v>
      </c>
      <c r="B1590" s="25">
        <v>40649</v>
      </c>
      <c r="C1590" s="125">
        <v>4693832.79</v>
      </c>
      <c r="D1590" s="160">
        <f t="shared" si="84"/>
        <v>0</v>
      </c>
      <c r="E1590" s="125">
        <v>11771.953217684862</v>
      </c>
      <c r="F1590" s="24"/>
      <c r="G1590" s="167">
        <f t="shared" si="83"/>
        <v>0</v>
      </c>
      <c r="L1590" s="23" t="str">
        <f t="shared" si="82"/>
        <v>-</v>
      </c>
    </row>
    <row r="1591" spans="1:12" ht="15">
      <c r="A1591" s="24" t="s">
        <v>17</v>
      </c>
      <c r="B1591" s="25">
        <v>40650</v>
      </c>
      <c r="C1591" s="125">
        <v>4693832.79</v>
      </c>
      <c r="D1591" s="160">
        <f t="shared" si="84"/>
        <v>0</v>
      </c>
      <c r="E1591" s="125">
        <v>11771.953217684862</v>
      </c>
      <c r="F1591" s="24"/>
      <c r="G1591" s="167">
        <f t="shared" si="83"/>
        <v>0</v>
      </c>
      <c r="L1591" s="23" t="str">
        <f t="shared" si="82"/>
        <v>-</v>
      </c>
    </row>
    <row r="1592" spans="1:12" ht="15">
      <c r="A1592" s="24" t="s">
        <v>10</v>
      </c>
      <c r="B1592" s="25">
        <v>40651</v>
      </c>
      <c r="C1592" s="125">
        <v>4583880.0599999996</v>
      </c>
      <c r="D1592" s="160">
        <f t="shared" si="84"/>
        <v>-2.3424935424681039</v>
      </c>
      <c r="E1592" s="125">
        <v>11496.195973738228</v>
      </c>
      <c r="F1592" s="24"/>
      <c r="G1592" s="167">
        <f t="shared" si="83"/>
        <v>-2.3424935424681106</v>
      </c>
      <c r="L1592" s="23">
        <f t="shared" si="82"/>
        <v>40652.5</v>
      </c>
    </row>
    <row r="1593" spans="1:12" ht="15">
      <c r="A1593" s="24" t="s">
        <v>12</v>
      </c>
      <c r="B1593" s="25">
        <v>40652</v>
      </c>
      <c r="C1593" s="125">
        <v>4572957.7</v>
      </c>
      <c r="D1593" s="160">
        <f t="shared" si="84"/>
        <v>-0.23827761322357557</v>
      </c>
      <c r="E1593" s="125">
        <v>11468.8031123605</v>
      </c>
      <c r="F1593" s="24"/>
      <c r="G1593" s="167">
        <f t="shared" si="83"/>
        <v>-0.23827761322357319</v>
      </c>
      <c r="L1593" s="23">
        <f t="shared" si="82"/>
        <v>40653.5</v>
      </c>
    </row>
    <row r="1594" spans="1:12" ht="15">
      <c r="A1594" s="24" t="s">
        <v>13</v>
      </c>
      <c r="B1594" s="25">
        <v>40653</v>
      </c>
      <c r="C1594" s="125">
        <v>4674243.57</v>
      </c>
      <c r="D1594" s="160">
        <f t="shared" si="84"/>
        <v>2.2148875332916398</v>
      </c>
      <c r="E1594" s="125">
        <v>11722.824202713937</v>
      </c>
      <c r="F1594" s="24"/>
      <c r="G1594" s="167">
        <f t="shared" si="83"/>
        <v>2.2148875332916469</v>
      </c>
      <c r="L1594" s="23">
        <f t="shared" si="82"/>
        <v>40654.5</v>
      </c>
    </row>
    <row r="1595" spans="1:12" ht="15">
      <c r="A1595" s="24" t="s">
        <v>14</v>
      </c>
      <c r="B1595" s="25">
        <v>40654</v>
      </c>
      <c r="C1595" s="125">
        <v>4707591.93</v>
      </c>
      <c r="D1595" s="160">
        <f t="shared" si="84"/>
        <v>0.71344934213600264</v>
      </c>
      <c r="E1595" s="125">
        <v>11806.46061486796</v>
      </c>
      <c r="F1595" s="24"/>
      <c r="G1595" s="167">
        <f t="shared" si="83"/>
        <v>0.71344934213600342</v>
      </c>
      <c r="L1595" s="23">
        <f t="shared" si="82"/>
        <v>40655.5</v>
      </c>
    </row>
    <row r="1596" spans="1:12" ht="15">
      <c r="A1596" s="24" t="s">
        <v>15</v>
      </c>
      <c r="B1596" s="25">
        <v>40655</v>
      </c>
      <c r="C1596" s="125">
        <v>4716188.9799999995</v>
      </c>
      <c r="D1596" s="160">
        <f t="shared" si="84"/>
        <v>0.18262096901843855</v>
      </c>
      <c r="E1596" s="125">
        <v>11828.021687649611</v>
      </c>
      <c r="F1596" s="24"/>
      <c r="G1596" s="167">
        <f t="shared" si="83"/>
        <v>0.18262096901842945</v>
      </c>
      <c r="L1596" s="23">
        <f t="shared" si="82"/>
        <v>40658.5</v>
      </c>
    </row>
    <row r="1597" spans="1:12" ht="15">
      <c r="A1597" s="24" t="s">
        <v>16</v>
      </c>
      <c r="B1597" s="25">
        <v>40656</v>
      </c>
      <c r="C1597" s="125">
        <v>4716188.9799999995</v>
      </c>
      <c r="D1597" s="160">
        <f t="shared" si="84"/>
        <v>0</v>
      </c>
      <c r="E1597" s="125">
        <v>11828.021687649611</v>
      </c>
      <c r="G1597" s="167">
        <f t="shared" si="83"/>
        <v>0</v>
      </c>
      <c r="L1597" s="23" t="str">
        <f t="shared" si="82"/>
        <v>-</v>
      </c>
    </row>
    <row r="1598" spans="1:12" ht="15">
      <c r="A1598" s="132" t="s">
        <v>17</v>
      </c>
      <c r="B1598" s="133">
        <v>40657</v>
      </c>
      <c r="C1598" s="134">
        <v>4716188.9799999995</v>
      </c>
      <c r="D1598" s="168">
        <f t="shared" si="84"/>
        <v>0</v>
      </c>
      <c r="E1598" s="134">
        <v>11828.021687649611</v>
      </c>
      <c r="G1598" s="169">
        <f t="shared" si="83"/>
        <v>0</v>
      </c>
      <c r="L1598" s="23" t="str">
        <f t="shared" si="82"/>
        <v>-</v>
      </c>
    </row>
    <row r="1599" spans="1:12" ht="15">
      <c r="A1599" s="24" t="s">
        <v>10</v>
      </c>
      <c r="B1599" s="25">
        <v>40658</v>
      </c>
      <c r="C1599" s="125">
        <v>4725118.24</v>
      </c>
      <c r="D1599" s="160">
        <f t="shared" si="84"/>
        <v>0.18933210772229719</v>
      </c>
      <c r="E1599" s="125">
        <v>11850.415930412688</v>
      </c>
      <c r="F1599" s="24"/>
      <c r="G1599" s="167">
        <f t="shared" si="83"/>
        <v>0.18933210772229581</v>
      </c>
      <c r="L1599" s="23">
        <f t="shared" si="82"/>
        <v>40659.5</v>
      </c>
    </row>
    <row r="1600" spans="1:12" ht="15">
      <c r="A1600" s="24" t="s">
        <v>12</v>
      </c>
      <c r="B1600" s="25">
        <v>40659</v>
      </c>
      <c r="C1600" s="125">
        <v>4638436.72</v>
      </c>
      <c r="D1600" s="160">
        <f t="shared" si="84"/>
        <v>-1.8344836170702996</v>
      </c>
      <c r="E1600" s="125">
        <v>11633.021991614578</v>
      </c>
      <c r="F1600" s="24"/>
      <c r="G1600" s="167">
        <f t="shared" si="83"/>
        <v>-1.8344836170703021</v>
      </c>
      <c r="L1600" s="23">
        <f t="shared" si="82"/>
        <v>40660.5</v>
      </c>
    </row>
    <row r="1601" spans="1:12" ht="15">
      <c r="A1601" s="24" t="s">
        <v>13</v>
      </c>
      <c r="B1601" s="25">
        <v>40660</v>
      </c>
      <c r="C1601" s="125">
        <v>4617128.0599999996</v>
      </c>
      <c r="D1601" s="160">
        <f t="shared" si="84"/>
        <v>-0.45939313795360243</v>
      </c>
      <c r="E1601" s="125">
        <v>11579.580686848467</v>
      </c>
      <c r="F1601" s="24"/>
      <c r="G1601" s="167">
        <f t="shared" si="83"/>
        <v>-0.45939313795360343</v>
      </c>
      <c r="L1601" s="23">
        <f t="shared" si="82"/>
        <v>40661.5</v>
      </c>
    </row>
    <row r="1602" spans="1:12" ht="15">
      <c r="A1602" s="24" t="s">
        <v>14</v>
      </c>
      <c r="B1602" s="25">
        <v>40661</v>
      </c>
      <c r="C1602" s="125">
        <v>4608790.54</v>
      </c>
      <c r="D1602" s="160">
        <f t="shared" si="84"/>
        <v>-0.18057805396888979</v>
      </c>
      <c r="E1602" s="125">
        <v>11558.670505386399</v>
      </c>
      <c r="F1602" s="24"/>
      <c r="G1602" s="167">
        <f t="shared" si="83"/>
        <v>-0.18057805396888724</v>
      </c>
      <c r="L1602" s="23">
        <f t="shared" si="82"/>
        <v>40662.5</v>
      </c>
    </row>
    <row r="1603" spans="1:12" ht="15">
      <c r="A1603" s="24" t="s">
        <v>15</v>
      </c>
      <c r="B1603" s="25">
        <v>40662</v>
      </c>
      <c r="C1603" s="125">
        <v>4574529.3499999996</v>
      </c>
      <c r="D1603" s="160">
        <f t="shared" si="84"/>
        <v>-0.74338787373054305</v>
      </c>
      <c r="E1603" s="125">
        <v>11472.744750484888</v>
      </c>
      <c r="F1603" s="24"/>
      <c r="G1603" s="167">
        <f t="shared" si="83"/>
        <v>-0.74338787373054016</v>
      </c>
      <c r="L1603" s="23">
        <f t="shared" si="82"/>
        <v>40665.5</v>
      </c>
    </row>
    <row r="1604" spans="1:12" ht="15">
      <c r="A1604" s="24" t="s">
        <v>16</v>
      </c>
      <c r="B1604" s="25">
        <v>40663</v>
      </c>
      <c r="C1604" s="125">
        <v>4574529.3499999996</v>
      </c>
      <c r="D1604" s="160">
        <f t="shared" si="84"/>
        <v>0</v>
      </c>
      <c r="E1604" s="125">
        <v>11472.744750484888</v>
      </c>
      <c r="F1604" s="24"/>
      <c r="G1604" s="167">
        <f t="shared" si="83"/>
        <v>0</v>
      </c>
      <c r="L1604" s="23" t="str">
        <f t="shared" ref="L1604:L1667" si="85">IF(OR(A1604="сб",A1604="вс"),"-",IF(A1604="пт",B1604+3.5,B1604+1.5))</f>
        <v>-</v>
      </c>
    </row>
    <row r="1605" spans="1:12" ht="15">
      <c r="A1605" s="24" t="s">
        <v>17</v>
      </c>
      <c r="B1605" s="25">
        <v>40664</v>
      </c>
      <c r="C1605" s="125">
        <v>4574529.3499999996</v>
      </c>
      <c r="D1605" s="160">
        <f t="shared" si="84"/>
        <v>0</v>
      </c>
      <c r="E1605" s="125">
        <v>11472.744750484888</v>
      </c>
      <c r="F1605" s="24"/>
      <c r="G1605" s="167">
        <f t="shared" si="83"/>
        <v>0</v>
      </c>
      <c r="L1605" s="23" t="str">
        <f t="shared" si="85"/>
        <v>-</v>
      </c>
    </row>
    <row r="1606" spans="1:12" ht="15">
      <c r="A1606" s="24" t="s">
        <v>10</v>
      </c>
      <c r="B1606" s="25">
        <v>40665</v>
      </c>
      <c r="C1606" s="125">
        <v>4574529.3499999996</v>
      </c>
      <c r="D1606" s="160">
        <f t="shared" si="84"/>
        <v>0</v>
      </c>
      <c r="E1606" s="125">
        <v>11472.744750484888</v>
      </c>
      <c r="F1606" s="24"/>
      <c r="G1606" s="167">
        <f t="shared" si="83"/>
        <v>0</v>
      </c>
      <c r="L1606" s="23">
        <f t="shared" si="85"/>
        <v>40666.5</v>
      </c>
    </row>
    <row r="1607" spans="1:12" ht="15">
      <c r="A1607" s="24" t="s">
        <v>12</v>
      </c>
      <c r="B1607" s="25">
        <v>40666</v>
      </c>
      <c r="C1607" s="125">
        <v>4511230.169999999</v>
      </c>
      <c r="D1607" s="160">
        <f t="shared" si="84"/>
        <v>-1.3837309842596297</v>
      </c>
      <c r="E1607" s="125">
        <v>11313.992826627409</v>
      </c>
      <c r="F1607" s="24"/>
      <c r="G1607" s="167">
        <f t="shared" ref="G1607:G1677" si="86">+(E1607-E1606)/E1606*100</f>
        <v>-1.3837309842596224</v>
      </c>
      <c r="L1607" s="23">
        <f t="shared" si="85"/>
        <v>40667.5</v>
      </c>
    </row>
    <row r="1608" spans="1:12" ht="15">
      <c r="A1608" s="24" t="s">
        <v>13</v>
      </c>
      <c r="B1608" s="25">
        <v>40667</v>
      </c>
      <c r="C1608" s="125">
        <v>4412002.3899999997</v>
      </c>
      <c r="D1608" s="160">
        <f t="shared" ref="D1608:D1700" si="87">+(C1608-C1607)/C1607*100</f>
        <v>-2.199572539212721</v>
      </c>
      <c r="E1608" s="125">
        <v>11065.133347324416</v>
      </c>
      <c r="F1608" s="24"/>
      <c r="G1608" s="167">
        <f t="shared" si="86"/>
        <v>-2.1995725392127188</v>
      </c>
      <c r="L1608" s="23">
        <f t="shared" si="85"/>
        <v>40668.5</v>
      </c>
    </row>
    <row r="1609" spans="1:12" ht="15">
      <c r="A1609" s="24" t="s">
        <v>14</v>
      </c>
      <c r="B1609" s="25">
        <v>40668</v>
      </c>
      <c r="C1609" s="125">
        <v>4332362.41</v>
      </c>
      <c r="D1609" s="160">
        <f t="shared" si="87"/>
        <v>-1.8050756314300074</v>
      </c>
      <c r="E1609" s="125">
        <v>10865.399321686626</v>
      </c>
      <c r="F1609" s="24"/>
      <c r="G1609" s="167">
        <f t="shared" si="86"/>
        <v>-1.8050756314300225</v>
      </c>
      <c r="L1609" s="23">
        <f t="shared" si="85"/>
        <v>40669.5</v>
      </c>
    </row>
    <row r="1610" spans="1:12" ht="15">
      <c r="A1610" s="24" t="s">
        <v>15</v>
      </c>
      <c r="B1610" s="25">
        <v>40669</v>
      </c>
      <c r="C1610" s="125">
        <v>4358184.4900000012</v>
      </c>
      <c r="D1610" s="160">
        <f t="shared" si="87"/>
        <v>0.59602769935401145</v>
      </c>
      <c r="E1610" s="125">
        <v>10930.160111289302</v>
      </c>
      <c r="F1610" s="24"/>
      <c r="G1610" s="167">
        <f t="shared" si="86"/>
        <v>0.59602769935402466</v>
      </c>
      <c r="L1610" s="23">
        <f t="shared" si="85"/>
        <v>40672.5</v>
      </c>
    </row>
    <row r="1611" spans="1:12" ht="15">
      <c r="A1611" s="24" t="s">
        <v>16</v>
      </c>
      <c r="B1611" s="25">
        <v>40670</v>
      </c>
      <c r="C1611" s="125">
        <v>4358184.4900000012</v>
      </c>
      <c r="D1611" s="160">
        <f t="shared" si="87"/>
        <v>0</v>
      </c>
      <c r="E1611" s="125">
        <v>10930.160111289302</v>
      </c>
      <c r="F1611" s="24"/>
      <c r="G1611" s="167">
        <f t="shared" si="86"/>
        <v>0</v>
      </c>
      <c r="L1611" s="23" t="str">
        <f t="shared" si="85"/>
        <v>-</v>
      </c>
    </row>
    <row r="1612" spans="1:12" ht="15">
      <c r="A1612" s="24" t="s">
        <v>17</v>
      </c>
      <c r="B1612" s="25">
        <v>40671</v>
      </c>
      <c r="C1612" s="125">
        <v>4358184.4900000012</v>
      </c>
      <c r="D1612" s="160">
        <f t="shared" si="87"/>
        <v>0</v>
      </c>
      <c r="E1612" s="125">
        <v>10930.160111289302</v>
      </c>
      <c r="F1612" s="24"/>
      <c r="G1612" s="167">
        <f t="shared" si="86"/>
        <v>0</v>
      </c>
      <c r="L1612" s="23" t="str">
        <f t="shared" si="85"/>
        <v>-</v>
      </c>
    </row>
    <row r="1613" spans="1:12" ht="15">
      <c r="A1613" s="24" t="s">
        <v>10</v>
      </c>
      <c r="B1613" s="25">
        <v>40672</v>
      </c>
      <c r="C1613" s="125">
        <v>4358184.4900000012</v>
      </c>
      <c r="D1613" s="160">
        <f t="shared" si="87"/>
        <v>0</v>
      </c>
      <c r="E1613" s="125">
        <v>10930.160111289302</v>
      </c>
      <c r="F1613" s="24"/>
      <c r="G1613" s="167">
        <f t="shared" si="86"/>
        <v>0</v>
      </c>
      <c r="L1613" s="23">
        <f t="shared" si="85"/>
        <v>40673.5</v>
      </c>
    </row>
    <row r="1614" spans="1:12" ht="15">
      <c r="A1614" s="24" t="s">
        <v>12</v>
      </c>
      <c r="B1614" s="25">
        <v>40673</v>
      </c>
      <c r="C1614" s="125">
        <v>4426376.9800000004</v>
      </c>
      <c r="D1614" s="160">
        <f t="shared" si="87"/>
        <v>1.5646994787960267</v>
      </c>
      <c r="E1614" s="125">
        <v>11101.184269582216</v>
      </c>
      <c r="F1614" s="24"/>
      <c r="G1614" s="167">
        <f t="shared" si="86"/>
        <v>1.5646994787960171</v>
      </c>
      <c r="L1614" s="23">
        <f t="shared" si="85"/>
        <v>40674.5</v>
      </c>
    </row>
    <row r="1615" spans="1:12" ht="15">
      <c r="A1615" s="24" t="s">
        <v>13</v>
      </c>
      <c r="B1615" s="25">
        <v>40674</v>
      </c>
      <c r="C1615" s="125">
        <v>4424003.290000001</v>
      </c>
      <c r="D1615" s="160">
        <f t="shared" si="87"/>
        <v>-5.3626024415107054E-2</v>
      </c>
      <c r="E1615" s="125">
        <v>11095.231145795444</v>
      </c>
      <c r="F1615" s="24"/>
      <c r="G1615" s="167">
        <f t="shared" si="86"/>
        <v>-5.3626024415107804E-2</v>
      </c>
      <c r="L1615" s="23">
        <f t="shared" si="85"/>
        <v>40675.5</v>
      </c>
    </row>
    <row r="1616" spans="1:12" ht="15">
      <c r="A1616" s="24" t="s">
        <v>14</v>
      </c>
      <c r="B1616" s="25">
        <v>40675</v>
      </c>
      <c r="C1616" s="125">
        <v>4299959.4800000004</v>
      </c>
      <c r="D1616" s="160">
        <f t="shared" si="87"/>
        <v>-2.8038815043467222</v>
      </c>
      <c r="E1616" s="125">
        <v>10784.134011833969</v>
      </c>
      <c r="F1616" s="24"/>
      <c r="G1616" s="167">
        <f t="shared" si="86"/>
        <v>-2.8038815043467213</v>
      </c>
      <c r="L1616" s="23">
        <f t="shared" si="85"/>
        <v>40676.5</v>
      </c>
    </row>
    <row r="1617" spans="1:30" ht="15">
      <c r="A1617" s="24" t="s">
        <v>15</v>
      </c>
      <c r="B1617" s="25">
        <v>40676</v>
      </c>
      <c r="C1617" s="125">
        <v>4316606.18</v>
      </c>
      <c r="D1617" s="160">
        <f t="shared" si="87"/>
        <v>0.38713620622302358</v>
      </c>
      <c r="E1617" s="125">
        <v>10825.883299121389</v>
      </c>
      <c r="F1617" s="24"/>
      <c r="G1617" s="167">
        <f t="shared" si="86"/>
        <v>0.38713620622302453</v>
      </c>
      <c r="L1617" s="23">
        <f t="shared" si="85"/>
        <v>40679.5</v>
      </c>
    </row>
    <row r="1618" spans="1:30" ht="15">
      <c r="A1618" s="24" t="s">
        <v>16</v>
      </c>
      <c r="B1618" s="25">
        <v>40677</v>
      </c>
      <c r="C1618" s="125">
        <v>4316606.18</v>
      </c>
      <c r="D1618" s="160">
        <f t="shared" si="87"/>
        <v>0</v>
      </c>
      <c r="E1618" s="125">
        <v>10825.883299121389</v>
      </c>
      <c r="F1618" s="24"/>
      <c r="G1618" s="167">
        <f t="shared" si="86"/>
        <v>0</v>
      </c>
      <c r="L1618" s="23" t="str">
        <f t="shared" si="85"/>
        <v>-</v>
      </c>
    </row>
    <row r="1619" spans="1:30" ht="15">
      <c r="A1619" s="24" t="s">
        <v>17</v>
      </c>
      <c r="B1619" s="25">
        <v>40678</v>
      </c>
      <c r="C1619" s="125">
        <v>4316606.18</v>
      </c>
      <c r="D1619" s="160">
        <f t="shared" si="87"/>
        <v>0</v>
      </c>
      <c r="E1619" s="125">
        <v>10825.883299121389</v>
      </c>
      <c r="F1619" s="24"/>
      <c r="G1619" s="167">
        <f t="shared" si="86"/>
        <v>0</v>
      </c>
      <c r="L1619" s="23" t="str">
        <f t="shared" si="85"/>
        <v>-</v>
      </c>
    </row>
    <row r="1620" spans="1:30" ht="15">
      <c r="A1620" s="24" t="s">
        <v>10</v>
      </c>
      <c r="B1620" s="25">
        <v>40679</v>
      </c>
      <c r="C1620" s="125">
        <v>4269700.4800000004</v>
      </c>
      <c r="D1620" s="160">
        <f t="shared" si="87"/>
        <v>-1.0866337591167341</v>
      </c>
      <c r="E1620" s="125">
        <v>10708.245596470557</v>
      </c>
      <c r="F1620" s="24"/>
      <c r="G1620" s="167">
        <f t="shared" si="86"/>
        <v>-1.0866337591167259</v>
      </c>
      <c r="L1620" s="23">
        <f t="shared" si="85"/>
        <v>40680.5</v>
      </c>
    </row>
    <row r="1621" spans="1:30" ht="15">
      <c r="A1621" s="24" t="s">
        <v>12</v>
      </c>
      <c r="B1621" s="25">
        <v>40680</v>
      </c>
      <c r="C1621" s="125">
        <v>4248337.47</v>
      </c>
      <c r="D1621" s="160">
        <f t="shared" si="87"/>
        <v>-0.50033978027425252</v>
      </c>
      <c r="E1621" s="125">
        <v>10654.667983981948</v>
      </c>
      <c r="F1621" s="24"/>
      <c r="G1621" s="167">
        <f t="shared" si="86"/>
        <v>-0.50033978027425896</v>
      </c>
      <c r="L1621" s="23">
        <f t="shared" si="85"/>
        <v>40681.5</v>
      </c>
    </row>
    <row r="1622" spans="1:30" ht="15">
      <c r="A1622" s="24" t="s">
        <v>13</v>
      </c>
      <c r="B1622" s="25">
        <v>40681</v>
      </c>
      <c r="C1622" s="125">
        <v>4272422.9300000006</v>
      </c>
      <c r="D1622" s="160">
        <f t="shared" si="87"/>
        <v>0.56693848287906601</v>
      </c>
      <c r="E1622" s="125">
        <v>10715.073397006137</v>
      </c>
      <c r="F1622" s="24"/>
      <c r="G1622" s="167">
        <f t="shared" si="86"/>
        <v>0.56693848287907078</v>
      </c>
      <c r="L1622" s="23">
        <f t="shared" si="85"/>
        <v>40682.5</v>
      </c>
    </row>
    <row r="1623" spans="1:30" ht="15">
      <c r="A1623" s="24" t="s">
        <v>14</v>
      </c>
      <c r="B1623" s="25">
        <v>40682</v>
      </c>
      <c r="C1623" s="125">
        <v>4304669.459999999</v>
      </c>
      <c r="D1623" s="160">
        <f t="shared" si="87"/>
        <v>0.7547597821734936</v>
      </c>
      <c r="E1623" s="125">
        <v>10795.94646163711</v>
      </c>
      <c r="F1623" s="125"/>
      <c r="G1623" s="167">
        <f t="shared" si="86"/>
        <v>0.7547597821734825</v>
      </c>
      <c r="H1623" s="186"/>
      <c r="I1623" s="186"/>
      <c r="J1623" s="187"/>
      <c r="K1623" s="188"/>
      <c r="L1623" s="23">
        <f t="shared" si="85"/>
        <v>40683.5</v>
      </c>
      <c r="M1623" s="189"/>
      <c r="N1623" s="189"/>
      <c r="O1623" s="189"/>
      <c r="P1623" s="189"/>
      <c r="Q1623" s="189"/>
      <c r="R1623" s="189"/>
      <c r="S1623" s="189"/>
      <c r="T1623" s="189"/>
      <c r="U1623" s="189"/>
      <c r="V1623" s="189"/>
      <c r="W1623" s="189"/>
      <c r="X1623" s="189"/>
      <c r="Y1623" s="189"/>
      <c r="Z1623" s="189"/>
      <c r="AA1623" s="189"/>
      <c r="AB1623" s="189"/>
      <c r="AC1623" s="189"/>
      <c r="AD1623" s="189"/>
    </row>
    <row r="1624" spans="1:30" s="183" customFormat="1" ht="15">
      <c r="A1624" s="24" t="s">
        <v>15</v>
      </c>
      <c r="B1624" s="25">
        <v>40683</v>
      </c>
      <c r="C1624" s="125">
        <v>4266047.99</v>
      </c>
      <c r="D1624" s="160">
        <f t="shared" si="87"/>
        <v>-0.8971994332870058</v>
      </c>
      <c r="E1624" s="125">
        <v>10699.085291165333</v>
      </c>
      <c r="F1624" s="24"/>
      <c r="G1624" s="167">
        <f t="shared" si="86"/>
        <v>-0.89719943328700724</v>
      </c>
      <c r="H1624" s="180"/>
      <c r="I1624" s="180"/>
      <c r="J1624" s="181"/>
      <c r="K1624" s="182"/>
      <c r="L1624" s="23">
        <f t="shared" si="85"/>
        <v>40686.5</v>
      </c>
    </row>
    <row r="1625" spans="1:30" ht="15">
      <c r="A1625" s="24" t="s">
        <v>16</v>
      </c>
      <c r="B1625" s="25">
        <v>40684</v>
      </c>
      <c r="C1625" s="125">
        <v>4266047.99</v>
      </c>
      <c r="D1625" s="160">
        <f t="shared" si="87"/>
        <v>0</v>
      </c>
      <c r="E1625" s="125">
        <v>10699.085291165333</v>
      </c>
      <c r="F1625" s="24"/>
      <c r="G1625" s="167">
        <f t="shared" si="86"/>
        <v>0</v>
      </c>
      <c r="L1625" s="23" t="str">
        <f t="shared" si="85"/>
        <v>-</v>
      </c>
    </row>
    <row r="1626" spans="1:30" ht="15">
      <c r="A1626" s="24" t="s">
        <v>17</v>
      </c>
      <c r="B1626" s="25">
        <v>40685</v>
      </c>
      <c r="C1626" s="125">
        <v>4266047.99</v>
      </c>
      <c r="D1626" s="160">
        <f t="shared" si="87"/>
        <v>0</v>
      </c>
      <c r="E1626" s="125">
        <v>10699.085291165333</v>
      </c>
      <c r="F1626" s="24"/>
      <c r="G1626" s="167">
        <f t="shared" si="86"/>
        <v>0</v>
      </c>
      <c r="L1626" s="23" t="str">
        <f t="shared" si="85"/>
        <v>-</v>
      </c>
    </row>
    <row r="1627" spans="1:30" ht="15">
      <c r="A1627" s="24" t="s">
        <v>10</v>
      </c>
      <c r="B1627" s="25">
        <v>40686</v>
      </c>
      <c r="C1627" s="125">
        <v>4153257.8200000003</v>
      </c>
      <c r="D1627" s="160">
        <f t="shared" si="87"/>
        <v>-2.6439029815039641</v>
      </c>
      <c r="E1627" s="125">
        <v>10416.211856158561</v>
      </c>
      <c r="F1627" s="24"/>
      <c r="G1627" s="167">
        <f t="shared" si="86"/>
        <v>-2.6439029815039579</v>
      </c>
      <c r="L1627" s="23">
        <f t="shared" si="85"/>
        <v>40687.5</v>
      </c>
    </row>
    <row r="1628" spans="1:30" ht="15">
      <c r="A1628" s="24" t="s">
        <v>12</v>
      </c>
      <c r="B1628" s="25">
        <v>40687</v>
      </c>
      <c r="C1628" s="125">
        <v>4193217.08</v>
      </c>
      <c r="D1628" s="160">
        <f t="shared" si="87"/>
        <v>0.96211845572350652</v>
      </c>
      <c r="E1628" s="125">
        <v>10516.428152813924</v>
      </c>
      <c r="F1628" s="24"/>
      <c r="G1628" s="167">
        <f t="shared" si="86"/>
        <v>0.96211845572351462</v>
      </c>
      <c r="L1628" s="23">
        <f t="shared" si="85"/>
        <v>40688.5</v>
      </c>
    </row>
    <row r="1629" spans="1:30" ht="15">
      <c r="A1629" s="24" t="s">
        <v>13</v>
      </c>
      <c r="B1629" s="25">
        <v>40688</v>
      </c>
      <c r="C1629" s="125">
        <v>4211183.46</v>
      </c>
      <c r="D1629" s="160">
        <f t="shared" si="87"/>
        <v>0.42846291182234447</v>
      </c>
      <c r="E1629" s="125">
        <v>10561.487147097174</v>
      </c>
      <c r="F1629" s="24"/>
      <c r="G1629" s="167">
        <f t="shared" si="86"/>
        <v>0.42846291182233448</v>
      </c>
      <c r="L1629" s="23">
        <f t="shared" si="85"/>
        <v>40689.5</v>
      </c>
    </row>
    <row r="1630" spans="1:30" ht="15">
      <c r="A1630" s="24" t="s">
        <v>14</v>
      </c>
      <c r="B1630" s="25">
        <v>40689</v>
      </c>
      <c r="C1630" s="125">
        <v>4231520.7</v>
      </c>
      <c r="D1630" s="160">
        <f t="shared" si="87"/>
        <v>0.48293407763337443</v>
      </c>
      <c r="E1630" s="125">
        <v>10612.492167635375</v>
      </c>
      <c r="F1630" s="24"/>
      <c r="G1630" s="167">
        <f t="shared" si="86"/>
        <v>0.48293407763337581</v>
      </c>
      <c r="L1630" s="23">
        <f t="shared" si="85"/>
        <v>40690.5</v>
      </c>
    </row>
    <row r="1631" spans="1:30" ht="15">
      <c r="A1631" s="24" t="s">
        <v>15</v>
      </c>
      <c r="B1631" s="25">
        <v>40690</v>
      </c>
      <c r="C1631" s="125">
        <v>4273281.05</v>
      </c>
      <c r="D1631" s="160">
        <f t="shared" si="87"/>
        <v>0.98688752721922468</v>
      </c>
      <c r="E1631" s="125">
        <v>10717.23</v>
      </c>
      <c r="F1631" s="24"/>
      <c r="G1631" s="167">
        <f t="shared" si="86"/>
        <v>0.98692965526081133</v>
      </c>
      <c r="L1631" s="23">
        <f t="shared" si="85"/>
        <v>40693.5</v>
      </c>
    </row>
    <row r="1632" spans="1:30" ht="15">
      <c r="A1632" s="132" t="s">
        <v>16</v>
      </c>
      <c r="B1632" s="133">
        <v>40691</v>
      </c>
      <c r="C1632" s="134">
        <v>4273281.05</v>
      </c>
      <c r="D1632" s="168">
        <f t="shared" si="87"/>
        <v>0</v>
      </c>
      <c r="E1632" s="134">
        <v>10717.23</v>
      </c>
      <c r="G1632" s="169">
        <f t="shared" si="86"/>
        <v>0</v>
      </c>
      <c r="L1632" s="23" t="str">
        <f t="shared" si="85"/>
        <v>-</v>
      </c>
    </row>
    <row r="1633" spans="1:12" ht="15">
      <c r="A1633" s="24" t="s">
        <v>17</v>
      </c>
      <c r="B1633" s="25">
        <v>40692</v>
      </c>
      <c r="C1633" s="125">
        <v>4273281.05</v>
      </c>
      <c r="D1633" s="160">
        <f t="shared" si="87"/>
        <v>0</v>
      </c>
      <c r="E1633" s="125">
        <v>10717.23</v>
      </c>
      <c r="F1633" s="24"/>
      <c r="G1633" s="167">
        <f t="shared" si="86"/>
        <v>0</v>
      </c>
      <c r="L1633" s="23" t="str">
        <f t="shared" si="85"/>
        <v>-</v>
      </c>
    </row>
    <row r="1634" spans="1:12" ht="15">
      <c r="A1634" s="24" t="s">
        <v>10</v>
      </c>
      <c r="B1634" s="25">
        <v>40693</v>
      </c>
      <c r="C1634" s="125">
        <v>4310145.2700000005</v>
      </c>
      <c r="D1634" s="160">
        <f t="shared" si="87"/>
        <v>0.86266780884914351</v>
      </c>
      <c r="E1634" s="125">
        <v>10809.679583806754</v>
      </c>
      <c r="F1634" s="24"/>
      <c r="G1634" s="167">
        <f t="shared" si="86"/>
        <v>0.86262573264504139</v>
      </c>
      <c r="L1634" s="23">
        <f t="shared" si="85"/>
        <v>40694.5</v>
      </c>
    </row>
    <row r="1635" spans="1:12" ht="15">
      <c r="A1635" s="24" t="s">
        <v>12</v>
      </c>
      <c r="B1635" s="25">
        <v>40694</v>
      </c>
      <c r="C1635" s="125">
        <v>4354041.7700000005</v>
      </c>
      <c r="D1635" s="160">
        <f t="shared" si="87"/>
        <v>1.0184459513588504</v>
      </c>
      <c r="E1635" s="125">
        <v>10919.770327882898</v>
      </c>
      <c r="F1635" s="24"/>
      <c r="G1635" s="167">
        <f t="shared" si="86"/>
        <v>1.0184459513588484</v>
      </c>
      <c r="L1635" s="23">
        <f t="shared" si="85"/>
        <v>40695.5</v>
      </c>
    </row>
    <row r="1636" spans="1:12" ht="15">
      <c r="A1636" s="24" t="s">
        <v>13</v>
      </c>
      <c r="B1636" s="25">
        <v>40695</v>
      </c>
      <c r="C1636" s="125">
        <v>4352557.47</v>
      </c>
      <c r="D1636" s="160">
        <f t="shared" si="87"/>
        <v>-3.4090164458866569E-2</v>
      </c>
      <c r="E1636" s="125">
        <v>10916.047760219592</v>
      </c>
      <c r="F1636" s="24"/>
      <c r="G1636" s="167">
        <f t="shared" si="86"/>
        <v>-3.4090164458869462E-2</v>
      </c>
      <c r="L1636" s="23">
        <f t="shared" si="85"/>
        <v>40696.5</v>
      </c>
    </row>
    <row r="1637" spans="1:12" ht="15">
      <c r="A1637" s="24" t="s">
        <v>14</v>
      </c>
      <c r="B1637" s="25">
        <v>40696</v>
      </c>
      <c r="C1637" s="125">
        <v>4309464.29</v>
      </c>
      <c r="D1637" s="160">
        <f t="shared" si="87"/>
        <v>-0.99006573254964292</v>
      </c>
      <c r="E1637" s="125">
        <v>10807.971711996905</v>
      </c>
      <c r="F1637" s="24"/>
      <c r="G1637" s="167">
        <f t="shared" si="86"/>
        <v>-0.99006573254964247</v>
      </c>
      <c r="L1637" s="23">
        <f t="shared" si="85"/>
        <v>40697.5</v>
      </c>
    </row>
    <row r="1638" spans="1:12" ht="15">
      <c r="A1638" s="24" t="s">
        <v>15</v>
      </c>
      <c r="B1638" s="25">
        <v>40697</v>
      </c>
      <c r="C1638" s="125">
        <v>4325796.9400000004</v>
      </c>
      <c r="D1638" s="160">
        <f t="shared" si="87"/>
        <v>0.37899490286762239</v>
      </c>
      <c r="E1638" s="125">
        <v>10848.933373888747</v>
      </c>
      <c r="F1638" s="24"/>
      <c r="G1638" s="167">
        <f t="shared" si="86"/>
        <v>0.37899490286762078</v>
      </c>
      <c r="L1638" s="23">
        <f t="shared" si="85"/>
        <v>40700.5</v>
      </c>
    </row>
    <row r="1639" spans="1:12" ht="15">
      <c r="A1639" s="24" t="s">
        <v>16</v>
      </c>
      <c r="B1639" s="25">
        <v>40698</v>
      </c>
      <c r="C1639" s="125">
        <v>4325796.9400000004</v>
      </c>
      <c r="D1639" s="160">
        <f t="shared" si="87"/>
        <v>0</v>
      </c>
      <c r="E1639" s="125">
        <v>10848.933373888747</v>
      </c>
      <c r="F1639" s="24"/>
      <c r="G1639" s="167">
        <f t="shared" si="86"/>
        <v>0</v>
      </c>
      <c r="L1639" s="23" t="str">
        <f t="shared" si="85"/>
        <v>-</v>
      </c>
    </row>
    <row r="1640" spans="1:12" ht="15">
      <c r="A1640" s="24" t="s">
        <v>17</v>
      </c>
      <c r="B1640" s="25">
        <v>40699</v>
      </c>
      <c r="C1640" s="125">
        <v>4325796.9400000004</v>
      </c>
      <c r="D1640" s="160">
        <f t="shared" si="87"/>
        <v>0</v>
      </c>
      <c r="E1640" s="125">
        <v>10848.933373888747</v>
      </c>
      <c r="F1640" s="24"/>
      <c r="G1640" s="167">
        <f t="shared" si="86"/>
        <v>0</v>
      </c>
      <c r="L1640" s="23" t="str">
        <f t="shared" si="85"/>
        <v>-</v>
      </c>
    </row>
    <row r="1641" spans="1:12" ht="15">
      <c r="A1641" s="24" t="s">
        <v>10</v>
      </c>
      <c r="B1641" s="25">
        <v>40700</v>
      </c>
      <c r="C1641" s="125">
        <v>4283570.1899999995</v>
      </c>
      <c r="D1641" s="160">
        <f t="shared" si="87"/>
        <v>-0.97616116950697485</v>
      </c>
      <c r="E1641" s="125">
        <v>10743.030298987163</v>
      </c>
      <c r="F1641" s="24"/>
      <c r="G1641" s="167">
        <f t="shared" si="86"/>
        <v>-0.97616116950696419</v>
      </c>
      <c r="L1641" s="23">
        <f t="shared" si="85"/>
        <v>40701.5</v>
      </c>
    </row>
    <row r="1642" spans="1:12" ht="15">
      <c r="A1642" s="24" t="s">
        <v>12</v>
      </c>
      <c r="B1642" s="25">
        <v>40701</v>
      </c>
      <c r="C1642" s="125">
        <v>4347537.2799999993</v>
      </c>
      <c r="D1642" s="160">
        <f t="shared" si="87"/>
        <v>1.4933125211612293</v>
      </c>
      <c r="E1642" s="125">
        <v>10903.457315594083</v>
      </c>
      <c r="F1642" s="24"/>
      <c r="G1642" s="167">
        <f t="shared" si="86"/>
        <v>1.4933125211612297</v>
      </c>
      <c r="L1642" s="23">
        <f t="shared" si="85"/>
        <v>40702.5</v>
      </c>
    </row>
    <row r="1643" spans="1:12" ht="15">
      <c r="A1643" s="24" t="s">
        <v>13</v>
      </c>
      <c r="B1643" s="25">
        <v>40702</v>
      </c>
      <c r="C1643" s="125">
        <v>4362972.68</v>
      </c>
      <c r="D1643" s="160">
        <f t="shared" si="87"/>
        <v>0.3550377835978068</v>
      </c>
      <c r="E1643" s="125">
        <v>10942.168708782901</v>
      </c>
      <c r="F1643" s="24"/>
      <c r="G1643" s="167">
        <f t="shared" si="86"/>
        <v>0.35503778359780508</v>
      </c>
      <c r="L1643" s="23">
        <f t="shared" si="85"/>
        <v>40703.5</v>
      </c>
    </row>
    <row r="1644" spans="1:12" ht="15">
      <c r="A1644" s="24" t="s">
        <v>14</v>
      </c>
      <c r="B1644" s="25">
        <v>40703</v>
      </c>
      <c r="C1644" s="125">
        <v>4412224.8500000006</v>
      </c>
      <c r="D1644" s="160">
        <f t="shared" si="87"/>
        <v>1.1288672566246933</v>
      </c>
      <c r="E1644" s="125">
        <v>11065.691268500985</v>
      </c>
      <c r="F1644" s="24"/>
      <c r="G1644" s="167">
        <f t="shared" si="86"/>
        <v>1.1288672566246949</v>
      </c>
      <c r="L1644" s="23">
        <f t="shared" si="85"/>
        <v>40704.5</v>
      </c>
    </row>
    <row r="1645" spans="1:12" ht="15">
      <c r="A1645" s="24" t="s">
        <v>15</v>
      </c>
      <c r="B1645" s="25">
        <v>40704</v>
      </c>
      <c r="C1645" s="125">
        <v>4432871.5600000005</v>
      </c>
      <c r="D1645" s="160">
        <f t="shared" si="87"/>
        <v>0.46794328716044375</v>
      </c>
      <c r="E1645" s="125">
        <v>11117.472427969835</v>
      </c>
      <c r="F1645" s="24"/>
      <c r="G1645" s="167">
        <f t="shared" si="86"/>
        <v>0.46794328716044714</v>
      </c>
      <c r="L1645" s="23">
        <f t="shared" si="85"/>
        <v>40707.5</v>
      </c>
    </row>
    <row r="1646" spans="1:12" ht="15">
      <c r="A1646" s="24" t="s">
        <v>16</v>
      </c>
      <c r="B1646" s="25">
        <v>40705</v>
      </c>
      <c r="C1646" s="125">
        <v>4432871.5600000005</v>
      </c>
      <c r="D1646" s="160">
        <f t="shared" si="87"/>
        <v>0</v>
      </c>
      <c r="E1646" s="125">
        <v>11117.472427969835</v>
      </c>
      <c r="F1646" s="24"/>
      <c r="G1646" s="167">
        <f t="shared" si="86"/>
        <v>0</v>
      </c>
      <c r="L1646" s="23" t="str">
        <f t="shared" si="85"/>
        <v>-</v>
      </c>
    </row>
    <row r="1647" spans="1:12" ht="15">
      <c r="A1647" s="24" t="s">
        <v>17</v>
      </c>
      <c r="B1647" s="25">
        <v>40706</v>
      </c>
      <c r="C1647" s="125">
        <v>4432871.5600000005</v>
      </c>
      <c r="D1647" s="160">
        <f t="shared" si="87"/>
        <v>0</v>
      </c>
      <c r="E1647" s="125">
        <v>11117.472427969835</v>
      </c>
      <c r="F1647" s="24"/>
      <c r="G1647" s="167">
        <f t="shared" si="86"/>
        <v>0</v>
      </c>
      <c r="L1647" s="23" t="str">
        <f t="shared" si="85"/>
        <v>-</v>
      </c>
    </row>
    <row r="1648" spans="1:12" ht="15">
      <c r="A1648" s="24" t="s">
        <v>10</v>
      </c>
      <c r="B1648" s="25">
        <v>40707</v>
      </c>
      <c r="C1648" s="125">
        <v>4432871.5600000005</v>
      </c>
      <c r="D1648" s="160">
        <f t="shared" si="87"/>
        <v>0</v>
      </c>
      <c r="E1648" s="125">
        <v>11117.472427969835</v>
      </c>
      <c r="F1648" s="24"/>
      <c r="G1648" s="167">
        <f t="shared" si="86"/>
        <v>0</v>
      </c>
      <c r="L1648" s="23">
        <f t="shared" si="85"/>
        <v>40708.5</v>
      </c>
    </row>
    <row r="1649" spans="1:12" ht="15">
      <c r="A1649" s="24" t="s">
        <v>12</v>
      </c>
      <c r="B1649" s="25">
        <v>40708</v>
      </c>
      <c r="C1649" s="125">
        <v>4425003.63</v>
      </c>
      <c r="D1649" s="160">
        <f t="shared" si="87"/>
        <v>-0.17749059257653368</v>
      </c>
      <c r="E1649" s="125">
        <v>11097.739960277897</v>
      </c>
      <c r="F1649" s="24"/>
      <c r="G1649" s="167">
        <f t="shared" si="86"/>
        <v>-0.17749059257654737</v>
      </c>
      <c r="L1649" s="23">
        <f t="shared" si="85"/>
        <v>40709.5</v>
      </c>
    </row>
    <row r="1650" spans="1:12" ht="15">
      <c r="A1650" s="24" t="s">
        <v>13</v>
      </c>
      <c r="B1650" s="25">
        <v>40709</v>
      </c>
      <c r="C1650" s="125">
        <v>4429346.45</v>
      </c>
      <c r="D1650" s="160">
        <f t="shared" si="87"/>
        <v>9.8142744348444708E-2</v>
      </c>
      <c r="E1650" s="125">
        <v>11108.631586835569</v>
      </c>
      <c r="F1650" s="24"/>
      <c r="G1650" s="167">
        <f t="shared" si="86"/>
        <v>9.8142744348454117E-2</v>
      </c>
      <c r="L1650" s="23">
        <f t="shared" si="85"/>
        <v>40710.5</v>
      </c>
    </row>
    <row r="1651" spans="1:12" ht="15">
      <c r="A1651" s="24" t="s">
        <v>14</v>
      </c>
      <c r="B1651" s="25">
        <v>40710</v>
      </c>
      <c r="C1651" s="125">
        <v>4361444.7100000009</v>
      </c>
      <c r="D1651" s="160">
        <f t="shared" si="87"/>
        <v>-1.5329968149138411</v>
      </c>
      <c r="E1651" s="125">
        <v>10938.336618428866</v>
      </c>
      <c r="F1651" s="24"/>
      <c r="G1651" s="167">
        <f t="shared" si="86"/>
        <v>-1.5329968149138447</v>
      </c>
      <c r="L1651" s="23">
        <f t="shared" si="85"/>
        <v>40711.5</v>
      </c>
    </row>
    <row r="1652" spans="1:12" ht="15">
      <c r="A1652" s="24" t="s">
        <v>15</v>
      </c>
      <c r="B1652" s="25">
        <v>40711</v>
      </c>
      <c r="C1652" s="125">
        <v>4346898.28</v>
      </c>
      <c r="D1652" s="160">
        <f t="shared" si="87"/>
        <v>-0.33352320084783627</v>
      </c>
      <c r="E1652" s="125">
        <v>10901.854728019571</v>
      </c>
      <c r="F1652" s="24"/>
      <c r="G1652" s="167">
        <f t="shared" si="86"/>
        <v>-0.33352320084784032</v>
      </c>
      <c r="L1652" s="23">
        <f t="shared" si="85"/>
        <v>40714.5</v>
      </c>
    </row>
    <row r="1653" spans="1:12" ht="15">
      <c r="A1653" s="24" t="s">
        <v>16</v>
      </c>
      <c r="B1653" s="25">
        <v>40712</v>
      </c>
      <c r="C1653" s="125">
        <v>4293418.46</v>
      </c>
      <c r="D1653" s="160">
        <f t="shared" si="87"/>
        <v>-1.2302984002653106</v>
      </c>
      <c r="E1653" s="125">
        <v>10767.729383701499</v>
      </c>
      <c r="F1653" s="24"/>
      <c r="G1653" s="167">
        <f t="shared" si="86"/>
        <v>-1.2302984002653039</v>
      </c>
      <c r="L1653" s="23" t="str">
        <f t="shared" si="85"/>
        <v>-</v>
      </c>
    </row>
    <row r="1654" spans="1:12" ht="15">
      <c r="A1654" s="24" t="s">
        <v>17</v>
      </c>
      <c r="B1654" s="25">
        <v>40713</v>
      </c>
      <c r="C1654" s="125">
        <v>4293418.46</v>
      </c>
      <c r="D1654" s="160">
        <f t="shared" si="87"/>
        <v>0</v>
      </c>
      <c r="E1654" s="125">
        <v>10767.729383701499</v>
      </c>
      <c r="F1654" s="24"/>
      <c r="G1654" s="167">
        <f t="shared" si="86"/>
        <v>0</v>
      </c>
      <c r="L1654" s="23" t="str">
        <f t="shared" si="85"/>
        <v>-</v>
      </c>
    </row>
    <row r="1655" spans="1:12" ht="15">
      <c r="A1655" s="24" t="s">
        <v>10</v>
      </c>
      <c r="B1655" s="25">
        <v>40714</v>
      </c>
      <c r="C1655" s="125">
        <v>4293418.46</v>
      </c>
      <c r="D1655" s="160">
        <f t="shared" si="87"/>
        <v>0</v>
      </c>
      <c r="E1655" s="125">
        <v>10767.729383701499</v>
      </c>
      <c r="F1655" s="24"/>
      <c r="G1655" s="167">
        <f t="shared" si="86"/>
        <v>0</v>
      </c>
      <c r="L1655" s="23">
        <f t="shared" si="85"/>
        <v>40715.5</v>
      </c>
    </row>
    <row r="1656" spans="1:12" ht="15">
      <c r="A1656" s="24" t="s">
        <v>12</v>
      </c>
      <c r="B1656" s="25">
        <v>40715</v>
      </c>
      <c r="C1656" s="125">
        <v>4304428.5</v>
      </c>
      <c r="D1656" s="160">
        <f t="shared" si="87"/>
        <v>0.25643994645702523</v>
      </c>
      <c r="E1656" s="125">
        <v>10795.3421431677</v>
      </c>
      <c r="F1656" s="24"/>
      <c r="G1656" s="167">
        <f t="shared" si="86"/>
        <v>0.25643994645702217</v>
      </c>
      <c r="L1656" s="23">
        <f t="shared" si="85"/>
        <v>40716.5</v>
      </c>
    </row>
    <row r="1657" spans="1:12" ht="15">
      <c r="A1657" s="24" t="s">
        <v>13</v>
      </c>
      <c r="B1657" s="25">
        <v>40716</v>
      </c>
      <c r="C1657" s="125">
        <v>4291076.330000001</v>
      </c>
      <c r="D1657" s="160">
        <f t="shared" si="87"/>
        <v>-0.31019611546571152</v>
      </c>
      <c r="E1657" s="125">
        <v>10761.85541118836</v>
      </c>
      <c r="F1657" s="24"/>
      <c r="G1657" s="167">
        <f t="shared" si="86"/>
        <v>-0.31019611546571352</v>
      </c>
      <c r="L1657" s="23">
        <f t="shared" si="85"/>
        <v>40717.5</v>
      </c>
    </row>
    <row r="1658" spans="1:12" ht="15">
      <c r="A1658" s="24" t="s">
        <v>14</v>
      </c>
      <c r="B1658" s="25">
        <v>40717</v>
      </c>
      <c r="C1658" s="125">
        <v>4261222.42</v>
      </c>
      <c r="D1658" s="160">
        <f t="shared" si="87"/>
        <v>-0.69572078667733861</v>
      </c>
      <c r="E1658" s="125">
        <v>10686.982946060563</v>
      </c>
      <c r="F1658" s="24"/>
      <c r="G1658" s="167">
        <f t="shared" si="86"/>
        <v>-0.69572078667733595</v>
      </c>
      <c r="L1658" s="23">
        <f t="shared" si="85"/>
        <v>40718.5</v>
      </c>
    </row>
    <row r="1659" spans="1:12" ht="15">
      <c r="A1659" s="24" t="s">
        <v>15</v>
      </c>
      <c r="B1659" s="25">
        <v>40718</v>
      </c>
      <c r="C1659" s="125">
        <v>4292938.4000000004</v>
      </c>
      <c r="D1659" s="160">
        <f t="shared" si="87"/>
        <v>0.74429299562355278</v>
      </c>
      <c r="E1659" s="125">
        <v>10766.525411571576</v>
      </c>
      <c r="F1659" s="24"/>
      <c r="G1659" s="167">
        <f t="shared" si="86"/>
        <v>0.74429299562355644</v>
      </c>
      <c r="L1659" s="23">
        <f t="shared" si="85"/>
        <v>40721.5</v>
      </c>
    </row>
    <row r="1660" spans="1:12" ht="15">
      <c r="A1660" s="24" t="s">
        <v>16</v>
      </c>
      <c r="B1660" s="25">
        <v>40719</v>
      </c>
      <c r="C1660" s="125">
        <v>4292938.4000000004</v>
      </c>
      <c r="D1660" s="160">
        <f t="shared" si="87"/>
        <v>0</v>
      </c>
      <c r="E1660" s="125">
        <v>10766.525411571576</v>
      </c>
      <c r="F1660" s="24"/>
      <c r="G1660" s="167">
        <f t="shared" si="86"/>
        <v>0</v>
      </c>
      <c r="L1660" s="23" t="str">
        <f t="shared" si="85"/>
        <v>-</v>
      </c>
    </row>
    <row r="1661" spans="1:12" ht="15">
      <c r="A1661" s="24" t="s">
        <v>17</v>
      </c>
      <c r="B1661" s="25">
        <v>40720</v>
      </c>
      <c r="C1661" s="125">
        <v>4292938.4000000004</v>
      </c>
      <c r="D1661" s="160">
        <f t="shared" si="87"/>
        <v>0</v>
      </c>
      <c r="E1661" s="125">
        <v>10766.525411571576</v>
      </c>
      <c r="F1661" s="24"/>
      <c r="G1661" s="167">
        <f t="shared" si="86"/>
        <v>0</v>
      </c>
      <c r="L1661" s="23" t="str">
        <f t="shared" si="85"/>
        <v>-</v>
      </c>
    </row>
    <row r="1662" spans="1:12" ht="15">
      <c r="A1662" s="24" t="s">
        <v>10</v>
      </c>
      <c r="B1662" s="25">
        <v>40721</v>
      </c>
      <c r="C1662" s="125">
        <v>4275855.580000001</v>
      </c>
      <c r="D1662" s="160">
        <f t="shared" si="87"/>
        <v>-0.39792837465357916</v>
      </c>
      <c r="E1662" s="125">
        <v>10723.682351994645</v>
      </c>
      <c r="F1662" s="24"/>
      <c r="G1662" s="167">
        <f t="shared" si="86"/>
        <v>-0.39792837465357977</v>
      </c>
      <c r="L1662" s="23">
        <f t="shared" si="85"/>
        <v>40722.5</v>
      </c>
    </row>
    <row r="1663" spans="1:12" ht="15">
      <c r="A1663" s="24" t="s">
        <v>12</v>
      </c>
      <c r="B1663" s="25">
        <v>40722</v>
      </c>
      <c r="C1663" s="125">
        <v>4314049.9800000004</v>
      </c>
      <c r="D1663" s="160">
        <f t="shared" si="87"/>
        <v>0.89325748462251464</v>
      </c>
      <c r="E1663" s="125">
        <v>10819.472447230981</v>
      </c>
      <c r="F1663" s="24"/>
      <c r="G1663" s="167">
        <f t="shared" si="86"/>
        <v>0.89325748462251697</v>
      </c>
      <c r="L1663" s="23">
        <f t="shared" si="85"/>
        <v>40723.5</v>
      </c>
    </row>
    <row r="1664" spans="1:12" ht="15">
      <c r="A1664" s="24" t="s">
        <v>13</v>
      </c>
      <c r="B1664" s="25">
        <v>40723</v>
      </c>
      <c r="C1664" s="125">
        <v>4358828.7800000012</v>
      </c>
      <c r="D1664" s="160">
        <f t="shared" si="87"/>
        <v>1.0379759207147792</v>
      </c>
      <c r="E1664" s="125">
        <v>10931.775965981607</v>
      </c>
      <c r="F1664" s="24"/>
      <c r="G1664" s="167">
        <f t="shared" si="86"/>
        <v>1.0379759207147696</v>
      </c>
      <c r="L1664" s="23">
        <f t="shared" si="85"/>
        <v>40724.5</v>
      </c>
    </row>
    <row r="1665" spans="1:12" ht="15">
      <c r="A1665" s="24" t="s">
        <v>14</v>
      </c>
      <c r="B1665" s="25">
        <v>40724</v>
      </c>
      <c r="C1665" s="125">
        <v>4362301.07</v>
      </c>
      <c r="D1665" s="160">
        <f t="shared" si="87"/>
        <v>7.9661078130238122E-2</v>
      </c>
      <c r="E1665" s="125">
        <v>10940.484336574891</v>
      </c>
      <c r="F1665" s="24"/>
      <c r="G1665" s="167">
        <f t="shared" si="86"/>
        <v>7.9661078130242591E-2</v>
      </c>
      <c r="L1665" s="23">
        <f t="shared" si="85"/>
        <v>40725.5</v>
      </c>
    </row>
    <row r="1666" spans="1:12" ht="15">
      <c r="A1666" s="24" t="s">
        <v>15</v>
      </c>
      <c r="B1666" s="25">
        <v>40725</v>
      </c>
      <c r="C1666" s="125">
        <v>4435410.87</v>
      </c>
      <c r="D1666" s="160">
        <f t="shared" si="87"/>
        <v>1.6759457641010507</v>
      </c>
      <c r="E1666" s="125">
        <v>11123.840920385857</v>
      </c>
      <c r="F1666" s="24"/>
      <c r="G1666" s="167">
        <f t="shared" si="86"/>
        <v>1.6759457641010538</v>
      </c>
      <c r="L1666" s="23">
        <f t="shared" si="85"/>
        <v>40728.5</v>
      </c>
    </row>
    <row r="1667" spans="1:12" ht="15">
      <c r="A1667" s="24" t="s">
        <v>16</v>
      </c>
      <c r="B1667" s="25">
        <v>40726</v>
      </c>
      <c r="C1667" s="125">
        <v>4435410.87</v>
      </c>
      <c r="D1667" s="160">
        <f t="shared" si="87"/>
        <v>0</v>
      </c>
      <c r="E1667" s="125">
        <v>11123.840920385857</v>
      </c>
      <c r="F1667" s="24"/>
      <c r="G1667" s="167">
        <f t="shared" si="86"/>
        <v>0</v>
      </c>
      <c r="L1667" s="23" t="str">
        <f t="shared" si="85"/>
        <v>-</v>
      </c>
    </row>
    <row r="1668" spans="1:12" ht="15">
      <c r="A1668" s="24" t="s">
        <v>17</v>
      </c>
      <c r="B1668" s="25">
        <v>40727</v>
      </c>
      <c r="C1668" s="125">
        <v>4435410.87</v>
      </c>
      <c r="D1668" s="160">
        <f t="shared" si="87"/>
        <v>0</v>
      </c>
      <c r="E1668" s="125">
        <v>11123.840920385857</v>
      </c>
      <c r="F1668" s="24"/>
      <c r="G1668" s="167">
        <f t="shared" si="86"/>
        <v>0</v>
      </c>
      <c r="L1668" s="23" t="str">
        <f t="shared" ref="L1668:L1731" si="88">IF(OR(A1668="сб",A1668="вс"),"-",IF(A1668="пт",B1668+3.5,B1668+1.5))</f>
        <v>-</v>
      </c>
    </row>
    <row r="1669" spans="1:12" ht="15">
      <c r="A1669" s="24" t="s">
        <v>10</v>
      </c>
      <c r="B1669" s="25">
        <v>40728</v>
      </c>
      <c r="C1669" s="125">
        <v>4475915.5900000008</v>
      </c>
      <c r="D1669" s="160">
        <f t="shared" si="87"/>
        <v>0.91321235365058007</v>
      </c>
      <c r="E1669" s="125">
        <v>11225.425209871259</v>
      </c>
      <c r="F1669" s="24"/>
      <c r="G1669" s="167">
        <f t="shared" si="86"/>
        <v>0.91321235365057363</v>
      </c>
      <c r="L1669" s="23">
        <f t="shared" si="88"/>
        <v>40729.5</v>
      </c>
    </row>
    <row r="1670" spans="1:12" ht="15">
      <c r="A1670" s="24" t="s">
        <v>12</v>
      </c>
      <c r="B1670" s="25">
        <v>40729</v>
      </c>
      <c r="C1670" s="125">
        <v>4484457.040000001</v>
      </c>
      <c r="D1670" s="160">
        <f t="shared" si="87"/>
        <v>0.19083134675469124</v>
      </c>
      <c r="E1670" s="125">
        <v>11246.846839978198</v>
      </c>
      <c r="F1670" s="24"/>
      <c r="G1670" s="167">
        <f t="shared" si="86"/>
        <v>0.19083134675470168</v>
      </c>
      <c r="L1670" s="23">
        <f t="shared" si="88"/>
        <v>40730.5</v>
      </c>
    </row>
    <row r="1671" spans="1:12" ht="15">
      <c r="A1671" s="24" t="s">
        <v>13</v>
      </c>
      <c r="B1671" s="25">
        <v>40730</v>
      </c>
      <c r="C1671" s="125">
        <v>4484661.1100000003</v>
      </c>
      <c r="D1671" s="160">
        <f t="shared" si="87"/>
        <v>4.5506066437725687E-3</v>
      </c>
      <c r="E1671" s="125">
        <v>11247.358639737711</v>
      </c>
      <c r="F1671" s="24"/>
      <c r="G1671" s="167">
        <f t="shared" si="86"/>
        <v>4.550606643759037E-3</v>
      </c>
      <c r="L1671" s="23">
        <f t="shared" si="88"/>
        <v>40731.5</v>
      </c>
    </row>
    <row r="1672" spans="1:12" ht="15">
      <c r="A1672" s="24" t="s">
        <v>14</v>
      </c>
      <c r="B1672" s="25">
        <v>40731</v>
      </c>
      <c r="C1672" s="125">
        <v>4481901.41</v>
      </c>
      <c r="D1672" s="160">
        <f t="shared" si="87"/>
        <v>-6.1536422313974708E-2</v>
      </c>
      <c r="E1672" s="125">
        <v>11240.437417625995</v>
      </c>
      <c r="F1672" s="24"/>
      <c r="G1672" s="167">
        <f t="shared" si="86"/>
        <v>-6.1536422313971037E-2</v>
      </c>
      <c r="L1672" s="23">
        <f t="shared" si="88"/>
        <v>40732.5</v>
      </c>
    </row>
    <row r="1673" spans="1:12" ht="15">
      <c r="A1673" s="24" t="s">
        <v>15</v>
      </c>
      <c r="B1673" s="25">
        <v>40732</v>
      </c>
      <c r="C1673" s="125">
        <v>4552072.88</v>
      </c>
      <c r="D1673" s="160">
        <f t="shared" si="87"/>
        <v>1.5656629537506881</v>
      </c>
      <c r="E1673" s="125">
        <v>11416.424782113296</v>
      </c>
      <c r="F1673" s="24"/>
      <c r="G1673" s="167">
        <f t="shared" si="86"/>
        <v>1.5656629537506861</v>
      </c>
      <c r="L1673" s="23">
        <f t="shared" si="88"/>
        <v>40735.5</v>
      </c>
    </row>
    <row r="1674" spans="1:12" ht="15">
      <c r="A1674" s="24" t="s">
        <v>16</v>
      </c>
      <c r="B1674" s="25">
        <v>40733</v>
      </c>
      <c r="C1674" s="125">
        <v>4552072.88</v>
      </c>
      <c r="D1674" s="160">
        <f t="shared" si="87"/>
        <v>0</v>
      </c>
      <c r="E1674" s="125">
        <v>11416.424782113296</v>
      </c>
      <c r="F1674" s="24"/>
      <c r="G1674" s="167">
        <f t="shared" si="86"/>
        <v>0</v>
      </c>
      <c r="L1674" s="23" t="str">
        <f t="shared" si="88"/>
        <v>-</v>
      </c>
    </row>
    <row r="1675" spans="1:12" ht="15">
      <c r="A1675" s="24" t="s">
        <v>17</v>
      </c>
      <c r="B1675" s="25">
        <v>40734</v>
      </c>
      <c r="C1675" s="125">
        <v>4552072.88</v>
      </c>
      <c r="D1675" s="160">
        <f t="shared" si="87"/>
        <v>0</v>
      </c>
      <c r="E1675" s="125">
        <v>11416.424782113296</v>
      </c>
      <c r="F1675" s="24"/>
      <c r="G1675" s="167">
        <f t="shared" si="86"/>
        <v>0</v>
      </c>
      <c r="L1675" s="23" t="str">
        <f t="shared" si="88"/>
        <v>-</v>
      </c>
    </row>
    <row r="1676" spans="1:12" ht="15">
      <c r="A1676" s="24" t="s">
        <v>10</v>
      </c>
      <c r="B1676" s="25">
        <v>40735</v>
      </c>
      <c r="C1676" s="125">
        <v>4503122.97</v>
      </c>
      <c r="D1676" s="160">
        <f t="shared" si="87"/>
        <v>-1.0753323000399799</v>
      </c>
      <c r="E1676" s="125">
        <v>11293.660278921463</v>
      </c>
      <c r="F1676" s="24"/>
      <c r="G1676" s="167">
        <f t="shared" si="86"/>
        <v>-1.0753323000399764</v>
      </c>
      <c r="L1676" s="23">
        <f t="shared" si="88"/>
        <v>40736.5</v>
      </c>
    </row>
    <row r="1677" spans="1:12" ht="15">
      <c r="A1677" s="24" t="s">
        <v>12</v>
      </c>
      <c r="B1677" s="25">
        <v>40736</v>
      </c>
      <c r="C1677" s="125">
        <v>4472802.5199999996</v>
      </c>
      <c r="D1677" s="160">
        <f t="shared" si="87"/>
        <v>-0.6733204978410835</v>
      </c>
      <c r="E1677" s="125">
        <v>11217.617749306948</v>
      </c>
      <c r="F1677" s="24"/>
      <c r="G1677" s="167">
        <f t="shared" si="86"/>
        <v>-0.67332049784108561</v>
      </c>
      <c r="L1677" s="23">
        <f t="shared" si="88"/>
        <v>40737.5</v>
      </c>
    </row>
    <row r="1678" spans="1:12" ht="15">
      <c r="A1678" s="24" t="s">
        <v>13</v>
      </c>
      <c r="B1678" s="25">
        <v>40737</v>
      </c>
      <c r="C1678" s="125">
        <v>4498741.24</v>
      </c>
      <c r="D1678" s="160">
        <f t="shared" si="87"/>
        <v>0.57992097536201248</v>
      </c>
      <c r="E1678" s="125">
        <v>11282.671067571111</v>
      </c>
      <c r="F1678" s="24"/>
      <c r="G1678" s="167">
        <f t="shared" ref="G1678:G1742" si="89">+(E1678-E1677)/E1677*100</f>
        <v>0.57992097536201126</v>
      </c>
      <c r="L1678" s="23">
        <f t="shared" si="88"/>
        <v>40738.5</v>
      </c>
    </row>
    <row r="1679" spans="1:12" ht="15">
      <c r="A1679" s="24" t="s">
        <v>14</v>
      </c>
      <c r="B1679" s="25">
        <v>40738</v>
      </c>
      <c r="C1679" s="125">
        <v>4514274.1300000008</v>
      </c>
      <c r="D1679" s="160">
        <f t="shared" si="87"/>
        <v>0.34527191432776416</v>
      </c>
      <c r="E1679" s="125">
        <v>11321.62696195342</v>
      </c>
      <c r="F1679" s="24"/>
      <c r="G1679" s="167">
        <f t="shared" si="89"/>
        <v>0.34527191432777288</v>
      </c>
      <c r="L1679" s="23">
        <f t="shared" si="88"/>
        <v>40739.5</v>
      </c>
    </row>
    <row r="1680" spans="1:12" ht="15">
      <c r="A1680" s="24" t="s">
        <v>15</v>
      </c>
      <c r="B1680" s="25">
        <v>40739</v>
      </c>
      <c r="C1680" s="125">
        <v>4515292.16</v>
      </c>
      <c r="D1680" s="160">
        <f t="shared" si="87"/>
        <v>2.2551355338257431E-2</v>
      </c>
      <c r="E1680" s="125">
        <v>11324.180142279682</v>
      </c>
      <c r="F1680" s="24"/>
      <c r="G1680" s="167">
        <f t="shared" si="89"/>
        <v>2.2551355338256845E-2</v>
      </c>
      <c r="L1680" s="23">
        <f t="shared" si="88"/>
        <v>40742.5</v>
      </c>
    </row>
    <row r="1681" spans="1:12" ht="15">
      <c r="A1681" s="24" t="s">
        <v>16</v>
      </c>
      <c r="B1681" s="25">
        <v>40740</v>
      </c>
      <c r="C1681" s="125">
        <v>4515292.16</v>
      </c>
      <c r="D1681" s="160">
        <f t="shared" si="87"/>
        <v>0</v>
      </c>
      <c r="E1681" s="125">
        <v>11324.180142279682</v>
      </c>
      <c r="F1681" s="24"/>
      <c r="G1681" s="167">
        <f t="shared" si="89"/>
        <v>0</v>
      </c>
      <c r="L1681" s="23" t="str">
        <f t="shared" si="88"/>
        <v>-</v>
      </c>
    </row>
    <row r="1682" spans="1:12" ht="15">
      <c r="A1682" s="24" t="s">
        <v>17</v>
      </c>
      <c r="B1682" s="25">
        <v>40741</v>
      </c>
      <c r="C1682" s="125">
        <v>4515292.16</v>
      </c>
      <c r="D1682" s="160">
        <f t="shared" si="87"/>
        <v>0</v>
      </c>
      <c r="E1682" s="125">
        <v>11324.180142279682</v>
      </c>
      <c r="F1682" s="24"/>
      <c r="G1682" s="167">
        <f t="shared" si="89"/>
        <v>0</v>
      </c>
      <c r="L1682" s="23" t="str">
        <f t="shared" si="88"/>
        <v>-</v>
      </c>
    </row>
    <row r="1683" spans="1:12" ht="15">
      <c r="A1683" s="24" t="s">
        <v>10</v>
      </c>
      <c r="B1683" s="25">
        <v>40742</v>
      </c>
      <c r="C1683" s="125">
        <v>4479522.17</v>
      </c>
      <c r="D1683" s="160">
        <f t="shared" si="87"/>
        <v>-0.79219657848231517</v>
      </c>
      <c r="E1683" s="125">
        <v>11234.470374651368</v>
      </c>
      <c r="F1683" s="24"/>
      <c r="G1683" s="167">
        <f t="shared" si="89"/>
        <v>-0.7921965784823185</v>
      </c>
      <c r="L1683" s="23">
        <f t="shared" si="88"/>
        <v>40743.5</v>
      </c>
    </row>
    <row r="1684" spans="1:12" ht="15">
      <c r="A1684" s="24" t="s">
        <v>12</v>
      </c>
      <c r="B1684" s="25">
        <v>40743</v>
      </c>
      <c r="C1684" s="125">
        <v>4465310.74</v>
      </c>
      <c r="D1684" s="160">
        <f t="shared" si="87"/>
        <v>-0.317253257393739</v>
      </c>
      <c r="E1684" s="125">
        <v>11198.828651436852</v>
      </c>
      <c r="F1684" s="24"/>
      <c r="G1684" s="167">
        <f t="shared" si="89"/>
        <v>-0.31725325739373739</v>
      </c>
      <c r="L1684" s="23">
        <f t="shared" si="88"/>
        <v>40744.5</v>
      </c>
    </row>
    <row r="1685" spans="1:12" ht="15">
      <c r="A1685" s="24" t="s">
        <v>13</v>
      </c>
      <c r="B1685" s="25">
        <v>40744</v>
      </c>
      <c r="C1685" s="125">
        <v>4505286.37</v>
      </c>
      <c r="D1685" s="160">
        <f t="shared" si="87"/>
        <v>0.89524855777450074</v>
      </c>
      <c r="E1685" s="125">
        <v>11299.086003426477</v>
      </c>
      <c r="F1685" s="24"/>
      <c r="G1685" s="167">
        <f t="shared" si="89"/>
        <v>0.89524855777449208</v>
      </c>
      <c r="L1685" s="23">
        <f t="shared" si="88"/>
        <v>40745.5</v>
      </c>
    </row>
    <row r="1686" spans="1:12" ht="15">
      <c r="A1686" s="24" t="s">
        <v>14</v>
      </c>
      <c r="B1686" s="25">
        <v>40745</v>
      </c>
      <c r="C1686" s="125">
        <v>4518409.2300000004</v>
      </c>
      <c r="D1686" s="160">
        <f t="shared" si="87"/>
        <v>0.29127693385671144</v>
      </c>
      <c r="E1686" s="125">
        <v>11331.997634691092</v>
      </c>
      <c r="F1686" s="24"/>
      <c r="G1686" s="167">
        <f t="shared" si="89"/>
        <v>0.29127693385672226</v>
      </c>
      <c r="L1686" s="23">
        <f t="shared" si="88"/>
        <v>40746.5</v>
      </c>
    </row>
    <row r="1687" spans="1:12" ht="15">
      <c r="A1687" s="24" t="s">
        <v>15</v>
      </c>
      <c r="B1687" s="25">
        <v>40746</v>
      </c>
      <c r="C1687" s="125">
        <v>4588421.7500000009</v>
      </c>
      <c r="D1687" s="160">
        <f t="shared" si="87"/>
        <v>1.5494948871640932</v>
      </c>
      <c r="E1687" s="125">
        <v>11507.586358654185</v>
      </c>
      <c r="F1687" s="24"/>
      <c r="G1687" s="167">
        <f t="shared" si="89"/>
        <v>1.5494948871640875</v>
      </c>
      <c r="L1687" s="23">
        <f t="shared" si="88"/>
        <v>40749.5</v>
      </c>
    </row>
    <row r="1688" spans="1:12" ht="15">
      <c r="A1688" s="24" t="s">
        <v>16</v>
      </c>
      <c r="B1688" s="25">
        <v>40747</v>
      </c>
      <c r="C1688" s="125">
        <v>4588421.7500000009</v>
      </c>
      <c r="D1688" s="160">
        <f t="shared" si="87"/>
        <v>0</v>
      </c>
      <c r="E1688" s="125">
        <v>11507.586358654185</v>
      </c>
      <c r="F1688" s="24"/>
      <c r="G1688" s="167">
        <f t="shared" si="89"/>
        <v>0</v>
      </c>
      <c r="L1688" s="23" t="str">
        <f t="shared" si="88"/>
        <v>-</v>
      </c>
    </row>
    <row r="1689" spans="1:12" ht="15">
      <c r="A1689" s="24" t="s">
        <v>17</v>
      </c>
      <c r="B1689" s="25">
        <v>40748</v>
      </c>
      <c r="C1689" s="125">
        <v>4588421.7500000009</v>
      </c>
      <c r="D1689" s="160">
        <f t="shared" si="87"/>
        <v>0</v>
      </c>
      <c r="E1689" s="125">
        <v>11507.586358654185</v>
      </c>
      <c r="F1689" s="24"/>
      <c r="G1689" s="167">
        <f t="shared" si="89"/>
        <v>0</v>
      </c>
      <c r="L1689" s="23" t="str">
        <f t="shared" si="88"/>
        <v>-</v>
      </c>
    </row>
    <row r="1690" spans="1:12" ht="15">
      <c r="A1690" s="24" t="s">
        <v>10</v>
      </c>
      <c r="B1690" s="25">
        <v>40749</v>
      </c>
      <c r="C1690" s="125">
        <v>4562073.96</v>
      </c>
      <c r="D1690" s="160">
        <f t="shared" si="87"/>
        <v>-0.5742233699419842</v>
      </c>
      <c r="E1690" s="125">
        <v>11441.507108466538</v>
      </c>
      <c r="F1690" s="24"/>
      <c r="G1690" s="167">
        <f t="shared" si="89"/>
        <v>-0.57422336994197987</v>
      </c>
      <c r="L1690" s="23">
        <f t="shared" si="88"/>
        <v>40750.5</v>
      </c>
    </row>
    <row r="1691" spans="1:12" ht="15">
      <c r="A1691" s="24" t="s">
        <v>12</v>
      </c>
      <c r="B1691" s="25">
        <v>40750</v>
      </c>
      <c r="C1691" s="125">
        <v>4579031.4700000007</v>
      </c>
      <c r="D1691" s="160">
        <f t="shared" si="87"/>
        <v>0.37170616146698132</v>
      </c>
      <c r="E1691" s="125">
        <v>11484.035895353391</v>
      </c>
      <c r="F1691" s="24"/>
      <c r="G1691" s="167">
        <f t="shared" si="89"/>
        <v>0.37170616146698054</v>
      </c>
      <c r="L1691" s="23">
        <f t="shared" si="88"/>
        <v>40751.5</v>
      </c>
    </row>
    <row r="1692" spans="1:12" ht="15">
      <c r="A1692" s="24" t="s">
        <v>13</v>
      </c>
      <c r="B1692" s="25">
        <v>40751</v>
      </c>
      <c r="C1692" s="125">
        <v>4561231.57</v>
      </c>
      <c r="D1692" s="160">
        <f t="shared" si="87"/>
        <v>-0.38872630853529316</v>
      </c>
      <c r="E1692" s="125">
        <v>11439.394426546514</v>
      </c>
      <c r="F1692" s="24"/>
      <c r="G1692" s="167">
        <f t="shared" si="89"/>
        <v>-0.38872630853530171</v>
      </c>
      <c r="L1692" s="23">
        <f t="shared" si="88"/>
        <v>40752.5</v>
      </c>
    </row>
    <row r="1693" spans="1:12" ht="12" customHeight="1">
      <c r="A1693" s="24" t="s">
        <v>14</v>
      </c>
      <c r="B1693" s="25">
        <v>40752</v>
      </c>
      <c r="C1693" s="125">
        <v>4549122.8899999997</v>
      </c>
      <c r="D1693" s="160">
        <f t="shared" si="87"/>
        <v>-0.26546952975686416</v>
      </c>
      <c r="E1693" s="125">
        <v>11409.026319955328</v>
      </c>
      <c r="F1693" s="24"/>
      <c r="G1693" s="167">
        <f t="shared" si="89"/>
        <v>-0.26546952975686461</v>
      </c>
      <c r="L1693" s="23">
        <f t="shared" si="88"/>
        <v>40753.5</v>
      </c>
    </row>
    <row r="1694" spans="1:12" ht="15">
      <c r="A1694" s="24" t="s">
        <v>15</v>
      </c>
      <c r="B1694" s="25">
        <v>40753</v>
      </c>
      <c r="C1694" s="125">
        <v>4520817.08</v>
      </c>
      <c r="D1694" s="160">
        <f t="shared" si="87"/>
        <v>-0.62222566161538873</v>
      </c>
      <c r="E1694" s="125">
        <v>11338.036430452114</v>
      </c>
      <c r="F1694" s="24"/>
      <c r="G1694" s="167">
        <f t="shared" si="89"/>
        <v>-0.62222566161537862</v>
      </c>
      <c r="L1694" s="23">
        <f t="shared" si="88"/>
        <v>40756.5</v>
      </c>
    </row>
    <row r="1695" spans="1:12" ht="15">
      <c r="A1695" s="24" t="s">
        <v>16</v>
      </c>
      <c r="B1695" s="25">
        <v>40754</v>
      </c>
      <c r="C1695" s="125">
        <v>4520817.08</v>
      </c>
      <c r="D1695" s="160">
        <f t="shared" si="87"/>
        <v>0</v>
      </c>
      <c r="E1695" s="125">
        <v>11338.036430452114</v>
      </c>
      <c r="F1695" s="24"/>
      <c r="G1695" s="167">
        <f t="shared" si="89"/>
        <v>0</v>
      </c>
      <c r="L1695" s="23" t="str">
        <f t="shared" si="88"/>
        <v>-</v>
      </c>
    </row>
    <row r="1696" spans="1:12" ht="15">
      <c r="A1696" s="24" t="s">
        <v>17</v>
      </c>
      <c r="B1696" s="25">
        <v>40755</v>
      </c>
      <c r="C1696" s="125">
        <v>4520817.08</v>
      </c>
      <c r="D1696" s="160">
        <f t="shared" si="87"/>
        <v>0</v>
      </c>
      <c r="E1696" s="125">
        <v>11338.036430452114</v>
      </c>
      <c r="F1696" s="24"/>
      <c r="G1696" s="167">
        <f t="shared" si="89"/>
        <v>0</v>
      </c>
      <c r="L1696" s="23" t="str">
        <f t="shared" si="88"/>
        <v>-</v>
      </c>
    </row>
    <row r="1697" spans="1:12" ht="15">
      <c r="A1697" s="24" t="s">
        <v>10</v>
      </c>
      <c r="B1697" s="25">
        <v>40756</v>
      </c>
      <c r="C1697" s="125">
        <v>4596945.1800000006</v>
      </c>
      <c r="D1697" s="160">
        <f t="shared" si="87"/>
        <v>1.6839455933041325</v>
      </c>
      <c r="E1697" s="125">
        <v>11528.962795289928</v>
      </c>
      <c r="F1697" s="24"/>
      <c r="G1697" s="167">
        <f t="shared" si="89"/>
        <v>1.6839455933041245</v>
      </c>
      <c r="L1697" s="23">
        <f t="shared" si="88"/>
        <v>40757.5</v>
      </c>
    </row>
    <row r="1698" spans="1:12" ht="15">
      <c r="A1698" s="24" t="s">
        <v>12</v>
      </c>
      <c r="B1698" s="25">
        <v>40757</v>
      </c>
      <c r="C1698" s="125">
        <v>4550130.4700000007</v>
      </c>
      <c r="D1698" s="160">
        <f t="shared" si="87"/>
        <v>-1.0183873891661235</v>
      </c>
      <c r="E1698" s="125">
        <v>11411.553292081042</v>
      </c>
      <c r="F1698" s="24"/>
      <c r="G1698" s="167">
        <f t="shared" si="89"/>
        <v>-1.0183873891661184</v>
      </c>
      <c r="L1698" s="23">
        <f t="shared" si="88"/>
        <v>40758.5</v>
      </c>
    </row>
    <row r="1699" spans="1:12" ht="15">
      <c r="A1699" s="24" t="s">
        <v>13</v>
      </c>
      <c r="B1699" s="25">
        <v>40758</v>
      </c>
      <c r="C1699" s="125">
        <v>4460450.66</v>
      </c>
      <c r="D1699" s="160">
        <f t="shared" si="87"/>
        <v>-1.9709283193367531</v>
      </c>
      <c r="E1699" s="125">
        <v>11186.63975657121</v>
      </c>
      <c r="F1699" s="24"/>
      <c r="G1699" s="167">
        <f t="shared" si="89"/>
        <v>-1.970928319336759</v>
      </c>
      <c r="L1699" s="23">
        <f t="shared" si="88"/>
        <v>40759.5</v>
      </c>
    </row>
    <row r="1700" spans="1:12" ht="15">
      <c r="A1700" s="24" t="s">
        <v>14</v>
      </c>
      <c r="B1700" s="25">
        <v>40759</v>
      </c>
      <c r="C1700" s="125">
        <v>4367314.3600000003</v>
      </c>
      <c r="D1700" s="160">
        <f t="shared" si="87"/>
        <v>-2.0880468611662617</v>
      </c>
      <c r="E1700" s="125">
        <v>10953.057476264148</v>
      </c>
      <c r="F1700" s="24"/>
      <c r="G1700" s="167">
        <f t="shared" si="89"/>
        <v>-2.0880468611662617</v>
      </c>
      <c r="L1700" s="23">
        <f t="shared" si="88"/>
        <v>40760.5</v>
      </c>
    </row>
    <row r="1701" spans="1:12" ht="15">
      <c r="A1701" s="24" t="s">
        <v>15</v>
      </c>
      <c r="B1701" s="25">
        <v>40760</v>
      </c>
      <c r="C1701" s="125">
        <v>4214583.8900000006</v>
      </c>
      <c r="D1701" s="160">
        <f t="shared" ref="D1701:D1770" si="90">+(C1701-C1700)/C1700*100</f>
        <v>-3.4971256339788583</v>
      </c>
      <c r="E1701" s="125">
        <v>10570.015295557278</v>
      </c>
      <c r="F1701" s="24"/>
      <c r="G1701" s="167">
        <f t="shared" si="89"/>
        <v>-3.4971256339788517</v>
      </c>
      <c r="L1701" s="23">
        <f t="shared" si="88"/>
        <v>40763.5</v>
      </c>
    </row>
    <row r="1702" spans="1:12" ht="15">
      <c r="A1702" s="24" t="s">
        <v>16</v>
      </c>
      <c r="B1702" s="25">
        <v>40761</v>
      </c>
      <c r="C1702" s="125">
        <v>4214583.8900000006</v>
      </c>
      <c r="D1702" s="160">
        <f t="shared" si="90"/>
        <v>0</v>
      </c>
      <c r="E1702" s="125">
        <v>10570.015295557278</v>
      </c>
      <c r="F1702" s="24"/>
      <c r="G1702" s="167">
        <f t="shared" si="89"/>
        <v>0</v>
      </c>
      <c r="L1702" s="23" t="str">
        <f t="shared" si="88"/>
        <v>-</v>
      </c>
    </row>
    <row r="1703" spans="1:12" ht="15">
      <c r="A1703" s="24" t="s">
        <v>17</v>
      </c>
      <c r="B1703" s="25">
        <v>40762</v>
      </c>
      <c r="C1703" s="125">
        <v>4214583.8900000006</v>
      </c>
      <c r="D1703" s="160">
        <f t="shared" si="90"/>
        <v>0</v>
      </c>
      <c r="E1703" s="125">
        <v>10570.015295557278</v>
      </c>
      <c r="F1703" s="24"/>
      <c r="G1703" s="167">
        <f t="shared" si="89"/>
        <v>0</v>
      </c>
      <c r="L1703" s="23" t="str">
        <f t="shared" si="88"/>
        <v>-</v>
      </c>
    </row>
    <row r="1704" spans="1:12" ht="15">
      <c r="A1704" s="24" t="s">
        <v>10</v>
      </c>
      <c r="B1704" s="25">
        <v>40763</v>
      </c>
      <c r="C1704" s="125">
        <v>4101450.2</v>
      </c>
      <c r="D1704" s="160">
        <f t="shared" si="90"/>
        <v>-2.6843383107982315</v>
      </c>
      <c r="E1704" s="125">
        <v>10286.2803255214</v>
      </c>
      <c r="F1704" s="24"/>
      <c r="G1704" s="167">
        <f t="shared" si="89"/>
        <v>-2.6843383107982346</v>
      </c>
      <c r="L1704" s="23">
        <f t="shared" si="88"/>
        <v>40764.5</v>
      </c>
    </row>
    <row r="1705" spans="1:12" ht="15">
      <c r="A1705" s="24" t="s">
        <v>12</v>
      </c>
      <c r="B1705" s="25">
        <v>40764</v>
      </c>
      <c r="C1705" s="125">
        <v>3925567.2800000003</v>
      </c>
      <c r="D1705" s="160">
        <f t="shared" si="90"/>
        <v>-4.288310510267805</v>
      </c>
      <c r="E1705" s="125">
        <v>9845.1726852064567</v>
      </c>
      <c r="F1705" s="24"/>
      <c r="G1705" s="167">
        <f t="shared" si="89"/>
        <v>-4.288310510267805</v>
      </c>
      <c r="L1705" s="23">
        <f t="shared" si="88"/>
        <v>40765.5</v>
      </c>
    </row>
    <row r="1706" spans="1:12" ht="15">
      <c r="A1706" s="24" t="s">
        <v>13</v>
      </c>
      <c r="B1706" s="25">
        <v>40765</v>
      </c>
      <c r="C1706" s="125">
        <v>3968470.6</v>
      </c>
      <c r="D1706" s="160">
        <f t="shared" si="90"/>
        <v>1.0929202568653933</v>
      </c>
      <c r="E1706" s="125">
        <v>9952.7725718064576</v>
      </c>
      <c r="F1706" s="24"/>
      <c r="G1706" s="167">
        <f t="shared" si="89"/>
        <v>1.0929202568654031</v>
      </c>
      <c r="L1706" s="23">
        <f t="shared" si="88"/>
        <v>40766.5</v>
      </c>
    </row>
    <row r="1707" spans="1:12" ht="15">
      <c r="A1707" s="24" t="s">
        <v>14</v>
      </c>
      <c r="B1707" s="25">
        <v>40766</v>
      </c>
      <c r="C1707" s="125">
        <v>3809033.7300000004</v>
      </c>
      <c r="D1707" s="160">
        <f t="shared" si="90"/>
        <v>-4.0175897989517582</v>
      </c>
      <c r="E1707" s="125">
        <v>9552.9109962486928</v>
      </c>
      <c r="F1707" s="24"/>
      <c r="G1707" s="167">
        <f t="shared" si="89"/>
        <v>-4.0175897989517582</v>
      </c>
      <c r="L1707" s="23">
        <f t="shared" si="88"/>
        <v>40767.5</v>
      </c>
    </row>
    <row r="1708" spans="1:12" ht="15">
      <c r="A1708" s="24" t="s">
        <v>15</v>
      </c>
      <c r="B1708" s="25">
        <v>40767</v>
      </c>
      <c r="C1708" s="125">
        <v>3901985.37</v>
      </c>
      <c r="D1708" s="160">
        <f t="shared" si="90"/>
        <v>2.4402944838191196</v>
      </c>
      <c r="E1708" s="125">
        <v>9786.0301563342982</v>
      </c>
      <c r="F1708" s="24"/>
      <c r="G1708" s="167">
        <f t="shared" si="89"/>
        <v>2.4402944838191041</v>
      </c>
      <c r="L1708" s="23">
        <f t="shared" si="88"/>
        <v>40770.5</v>
      </c>
    </row>
    <row r="1709" spans="1:12" ht="15">
      <c r="A1709" s="24" t="s">
        <v>16</v>
      </c>
      <c r="B1709" s="25">
        <v>40768</v>
      </c>
      <c r="C1709" s="125">
        <v>3901985.37</v>
      </c>
      <c r="D1709" s="160">
        <f t="shared" si="90"/>
        <v>0</v>
      </c>
      <c r="E1709" s="125">
        <v>9786.0301563342982</v>
      </c>
      <c r="F1709" s="24"/>
      <c r="G1709" s="167">
        <f t="shared" si="89"/>
        <v>0</v>
      </c>
      <c r="L1709" s="23" t="str">
        <f t="shared" si="88"/>
        <v>-</v>
      </c>
    </row>
    <row r="1710" spans="1:12" ht="15">
      <c r="A1710" s="24" t="s">
        <v>17</v>
      </c>
      <c r="B1710" s="25">
        <v>40769</v>
      </c>
      <c r="C1710" s="125">
        <v>3901985.37</v>
      </c>
      <c r="D1710" s="160">
        <f t="shared" si="90"/>
        <v>0</v>
      </c>
      <c r="E1710" s="125">
        <v>9786.0301563342982</v>
      </c>
      <c r="F1710" s="24"/>
      <c r="G1710" s="167">
        <f t="shared" si="89"/>
        <v>0</v>
      </c>
      <c r="L1710" s="23" t="str">
        <f t="shared" si="88"/>
        <v>-</v>
      </c>
    </row>
    <row r="1711" spans="1:12" ht="15">
      <c r="A1711" s="24" t="s">
        <v>10</v>
      </c>
      <c r="B1711" s="25">
        <v>40770</v>
      </c>
      <c r="C1711" s="125">
        <v>4207756.2699999996</v>
      </c>
      <c r="D1711" s="160">
        <f t="shared" si="90"/>
        <v>7.8362902729181529</v>
      </c>
      <c r="E1711" s="125">
        <v>10552.89188557996</v>
      </c>
      <c r="F1711" s="24"/>
      <c r="G1711" s="167">
        <f t="shared" si="89"/>
        <v>7.8362902729181556</v>
      </c>
      <c r="L1711" s="23">
        <f t="shared" si="88"/>
        <v>40771.5</v>
      </c>
    </row>
    <row r="1712" spans="1:12" ht="15">
      <c r="A1712" s="24" t="s">
        <v>12</v>
      </c>
      <c r="B1712" s="25">
        <v>40771</v>
      </c>
      <c r="C1712" s="125">
        <v>3943681.9299999997</v>
      </c>
      <c r="D1712" s="160">
        <f t="shared" si="90"/>
        <v>-6.2758943972769572</v>
      </c>
      <c r="E1712" s="125">
        <v>9890.6035349821541</v>
      </c>
      <c r="F1712" s="24"/>
      <c r="G1712" s="167">
        <f t="shared" si="89"/>
        <v>-6.2758943972769456</v>
      </c>
      <c r="L1712" s="23">
        <f t="shared" si="88"/>
        <v>40772.5</v>
      </c>
    </row>
    <row r="1713" spans="1:12" ht="15">
      <c r="A1713" s="24" t="s">
        <v>13</v>
      </c>
      <c r="B1713" s="25">
        <v>40772</v>
      </c>
      <c r="C1713" s="125">
        <v>3992805.15</v>
      </c>
      <c r="D1713" s="160">
        <f t="shared" si="90"/>
        <v>1.2456182032915672</v>
      </c>
      <c r="E1713" s="125">
        <v>10013.802693029291</v>
      </c>
      <c r="F1713" s="24"/>
      <c r="G1713" s="167">
        <f t="shared" si="89"/>
        <v>1.245618203291565</v>
      </c>
      <c r="L1713" s="23">
        <f t="shared" si="88"/>
        <v>40773.5</v>
      </c>
    </row>
    <row r="1714" spans="1:12" ht="15">
      <c r="A1714" s="24" t="s">
        <v>14</v>
      </c>
      <c r="B1714" s="25">
        <v>40773</v>
      </c>
      <c r="C1714" s="125">
        <v>3935416.71</v>
      </c>
      <c r="D1714" s="160">
        <f t="shared" si="90"/>
        <v>-1.4372962827900566</v>
      </c>
      <c r="E1714" s="125">
        <v>9869.8746791564499</v>
      </c>
      <c r="F1714" s="24"/>
      <c r="G1714" s="167">
        <f t="shared" si="89"/>
        <v>-1.4372962827900597</v>
      </c>
      <c r="L1714" s="23">
        <f t="shared" si="88"/>
        <v>40774.5</v>
      </c>
    </row>
    <row r="1715" spans="1:12" ht="15">
      <c r="A1715" s="24" t="s">
        <v>15</v>
      </c>
      <c r="B1715" s="25">
        <v>40774</v>
      </c>
      <c r="C1715" s="125">
        <v>3820646.09</v>
      </c>
      <c r="D1715" s="160">
        <f t="shared" si="90"/>
        <v>-2.9163524083323851</v>
      </c>
      <c r="E1715" s="125">
        <v>9582.0343512514828</v>
      </c>
      <c r="F1715" s="24"/>
      <c r="G1715" s="167">
        <f t="shared" si="89"/>
        <v>-2.9163524083323824</v>
      </c>
      <c r="L1715" s="23">
        <f t="shared" si="88"/>
        <v>40777.5</v>
      </c>
    </row>
    <row r="1716" spans="1:12" ht="15">
      <c r="A1716" s="24" t="s">
        <v>16</v>
      </c>
      <c r="B1716" s="25">
        <v>40775</v>
      </c>
      <c r="C1716" s="125">
        <v>3820646.09</v>
      </c>
      <c r="D1716" s="160">
        <f t="shared" si="90"/>
        <v>0</v>
      </c>
      <c r="E1716" s="125">
        <v>9582.0343512514828</v>
      </c>
      <c r="F1716" s="24"/>
      <c r="G1716" s="167">
        <f t="shared" si="89"/>
        <v>0</v>
      </c>
      <c r="L1716" s="23" t="str">
        <f t="shared" si="88"/>
        <v>-</v>
      </c>
    </row>
    <row r="1717" spans="1:12" ht="15">
      <c r="A1717" s="24" t="s">
        <v>17</v>
      </c>
      <c r="B1717" s="25">
        <v>40776</v>
      </c>
      <c r="C1717" s="125">
        <v>3820646.09</v>
      </c>
      <c r="D1717" s="160">
        <f t="shared" si="90"/>
        <v>0</v>
      </c>
      <c r="E1717" s="125">
        <v>9582.0343512514828</v>
      </c>
      <c r="F1717" s="24"/>
      <c r="G1717" s="167">
        <f t="shared" si="89"/>
        <v>0</v>
      </c>
      <c r="L1717" s="23" t="str">
        <f t="shared" si="88"/>
        <v>-</v>
      </c>
    </row>
    <row r="1718" spans="1:12" ht="15">
      <c r="A1718" s="24" t="s">
        <v>10</v>
      </c>
      <c r="B1718" s="25">
        <v>40777</v>
      </c>
      <c r="C1718" s="125">
        <v>3869995.73</v>
      </c>
      <c r="D1718" s="160">
        <f t="shared" si="90"/>
        <v>1.2916569302026122</v>
      </c>
      <c r="E1718" s="125">
        <v>9705.8013620038164</v>
      </c>
      <c r="F1718" s="24"/>
      <c r="G1718" s="167">
        <f t="shared" si="89"/>
        <v>1.2916569302026009</v>
      </c>
      <c r="L1718" s="23">
        <f t="shared" si="88"/>
        <v>40778.5</v>
      </c>
    </row>
    <row r="1719" spans="1:12" ht="15">
      <c r="A1719" s="24" t="s">
        <v>12</v>
      </c>
      <c r="B1719" s="25">
        <v>40778</v>
      </c>
      <c r="C1719" s="125">
        <v>3878626.6999999997</v>
      </c>
      <c r="D1719" s="160">
        <f t="shared" si="90"/>
        <v>0.22302272669431963</v>
      </c>
      <c r="E1719" s="125">
        <v>9727.447504848893</v>
      </c>
      <c r="F1719" s="24"/>
      <c r="G1719" s="167">
        <f t="shared" si="89"/>
        <v>0.2230227266943329</v>
      </c>
      <c r="L1719" s="23">
        <f t="shared" si="88"/>
        <v>40779.5</v>
      </c>
    </row>
    <row r="1720" spans="1:12" ht="15">
      <c r="A1720" s="24" t="s">
        <v>13</v>
      </c>
      <c r="B1720" s="25">
        <v>40779</v>
      </c>
      <c r="C1720" s="125">
        <v>3896242.6900000004</v>
      </c>
      <c r="D1720" s="160">
        <f t="shared" si="90"/>
        <v>0.45418111518699877</v>
      </c>
      <c r="E1720" s="125">
        <v>9771.6277344056452</v>
      </c>
      <c r="F1720" s="24"/>
      <c r="G1720" s="167">
        <f t="shared" si="89"/>
        <v>0.45418111518699511</v>
      </c>
      <c r="L1720" s="23">
        <f t="shared" si="88"/>
        <v>40780.5</v>
      </c>
    </row>
    <row r="1721" spans="1:12" ht="15">
      <c r="A1721" s="24" t="s">
        <v>14</v>
      </c>
      <c r="B1721" s="25">
        <v>40780</v>
      </c>
      <c r="C1721" s="125">
        <v>3945068.5</v>
      </c>
      <c r="D1721" s="160">
        <f t="shared" si="90"/>
        <v>1.2531511480358937</v>
      </c>
      <c r="E1721" s="125">
        <v>9894.0809995411437</v>
      </c>
      <c r="F1721" s="24"/>
      <c r="G1721" s="167">
        <f t="shared" si="89"/>
        <v>1.2531511480358968</v>
      </c>
      <c r="L1721" s="23">
        <f t="shared" si="88"/>
        <v>40781.5</v>
      </c>
    </row>
    <row r="1722" spans="1:12" ht="15">
      <c r="A1722" s="24" t="s">
        <v>15</v>
      </c>
      <c r="B1722" s="25">
        <v>40781</v>
      </c>
      <c r="C1722" s="125">
        <v>3893378.51</v>
      </c>
      <c r="D1722" s="160">
        <f t="shared" si="90"/>
        <v>-1.3102431554737319</v>
      </c>
      <c r="E1722" s="125">
        <v>9764.4444804476279</v>
      </c>
      <c r="F1722" s="24"/>
      <c r="G1722" s="167">
        <f t="shared" si="89"/>
        <v>-1.3102431554737413</v>
      </c>
      <c r="L1722" s="23">
        <f t="shared" si="88"/>
        <v>40784.5</v>
      </c>
    </row>
    <row r="1723" spans="1:12" ht="15">
      <c r="A1723" s="24" t="s">
        <v>16</v>
      </c>
      <c r="B1723" s="25">
        <v>40782</v>
      </c>
      <c r="C1723" s="125">
        <v>3893378.51</v>
      </c>
      <c r="D1723" s="160">
        <f t="shared" si="90"/>
        <v>0</v>
      </c>
      <c r="E1723" s="125">
        <v>9764.4444804476279</v>
      </c>
      <c r="F1723" s="24"/>
      <c r="G1723" s="167">
        <f t="shared" si="89"/>
        <v>0</v>
      </c>
      <c r="L1723" s="23" t="str">
        <f t="shared" si="88"/>
        <v>-</v>
      </c>
    </row>
    <row r="1724" spans="1:12" ht="15">
      <c r="A1724" s="24" t="s">
        <v>17</v>
      </c>
      <c r="B1724" s="25">
        <v>40783</v>
      </c>
      <c r="C1724" s="125">
        <v>3893378.51</v>
      </c>
      <c r="D1724" s="160">
        <f t="shared" si="90"/>
        <v>0</v>
      </c>
      <c r="E1724" s="125">
        <v>9764.4444804476279</v>
      </c>
      <c r="F1724" s="24"/>
      <c r="G1724" s="167">
        <f t="shared" si="89"/>
        <v>0</v>
      </c>
      <c r="L1724" s="23" t="str">
        <f t="shared" si="88"/>
        <v>-</v>
      </c>
    </row>
    <row r="1725" spans="1:12" ht="15">
      <c r="A1725" s="24" t="s">
        <v>10</v>
      </c>
      <c r="B1725" s="25">
        <v>40784</v>
      </c>
      <c r="C1725" s="125">
        <v>4047179.66</v>
      </c>
      <c r="D1725" s="160">
        <f t="shared" si="90"/>
        <v>3.9503261654362083</v>
      </c>
      <c r="E1725" s="125">
        <v>10150.171885668242</v>
      </c>
      <c r="F1725" s="24"/>
      <c r="G1725" s="167">
        <f t="shared" si="89"/>
        <v>3.9503261654362047</v>
      </c>
      <c r="L1725" s="23">
        <f t="shared" si="88"/>
        <v>40785.5</v>
      </c>
    </row>
    <row r="1726" spans="1:12" ht="15">
      <c r="A1726" s="24" t="s">
        <v>12</v>
      </c>
      <c r="B1726" s="25">
        <v>40785</v>
      </c>
      <c r="C1726" s="125">
        <v>4097923.31</v>
      </c>
      <c r="D1726" s="160">
        <f t="shared" si="90"/>
        <v>1.2538027531004123</v>
      </c>
      <c r="E1726" s="125">
        <v>10277.435020215175</v>
      </c>
      <c r="F1726" s="24"/>
      <c r="G1726" s="167">
        <f t="shared" si="89"/>
        <v>1.2538027531004141</v>
      </c>
      <c r="L1726" s="23">
        <f t="shared" si="88"/>
        <v>40786.5</v>
      </c>
    </row>
    <row r="1727" spans="1:12" ht="15">
      <c r="A1727" s="24" t="s">
        <v>13</v>
      </c>
      <c r="B1727" s="25">
        <v>40786</v>
      </c>
      <c r="C1727" s="125">
        <v>4161047.09</v>
      </c>
      <c r="D1727" s="160">
        <f t="shared" si="90"/>
        <v>1.540384610077044</v>
      </c>
      <c r="E1727" s="125">
        <v>10435.747047577239</v>
      </c>
      <c r="F1727" s="24"/>
      <c r="G1727" s="167">
        <f t="shared" si="89"/>
        <v>1.5403846100770562</v>
      </c>
      <c r="L1727" s="23">
        <f t="shared" si="88"/>
        <v>40787.5</v>
      </c>
    </row>
    <row r="1728" spans="1:12" ht="15">
      <c r="A1728" s="24" t="s">
        <v>14</v>
      </c>
      <c r="B1728" s="25">
        <v>40787</v>
      </c>
      <c r="C1728" s="125">
        <v>4163987.41</v>
      </c>
      <c r="D1728" s="160">
        <f t="shared" si="90"/>
        <v>7.0662983052188877E-2</v>
      </c>
      <c r="E1728" s="125">
        <v>10443.121257744837</v>
      </c>
      <c r="F1728" s="24"/>
      <c r="G1728" s="167">
        <f t="shared" si="89"/>
        <v>7.0662983052181105E-2</v>
      </c>
      <c r="L1728" s="23">
        <f t="shared" si="88"/>
        <v>40788.5</v>
      </c>
    </row>
    <row r="1729" spans="1:12" ht="15">
      <c r="A1729" s="24" t="s">
        <v>15</v>
      </c>
      <c r="B1729" s="25">
        <v>40788</v>
      </c>
      <c r="C1729" s="125">
        <v>4131558.94</v>
      </c>
      <c r="D1729" s="160">
        <f t="shared" si="90"/>
        <v>-0.77878405496908565</v>
      </c>
      <c r="E1729" s="125">
        <v>10361.790000000001</v>
      </c>
      <c r="F1729" s="24"/>
      <c r="G1729" s="167">
        <f t="shared" si="89"/>
        <v>-0.77880219656090843</v>
      </c>
      <c r="L1729" s="23">
        <f t="shared" si="88"/>
        <v>40791.5</v>
      </c>
    </row>
    <row r="1730" spans="1:12" ht="15">
      <c r="A1730" s="24" t="s">
        <v>16</v>
      </c>
      <c r="B1730" s="25">
        <v>40789</v>
      </c>
      <c r="C1730" s="125">
        <v>4131558.94</v>
      </c>
      <c r="D1730" s="160">
        <f t="shared" si="90"/>
        <v>0</v>
      </c>
      <c r="E1730" s="125">
        <v>10361.790000000001</v>
      </c>
      <c r="F1730" s="24"/>
      <c r="G1730" s="167">
        <f t="shared" si="89"/>
        <v>0</v>
      </c>
      <c r="L1730" s="23" t="str">
        <f t="shared" si="88"/>
        <v>-</v>
      </c>
    </row>
    <row r="1731" spans="1:12" ht="15">
      <c r="A1731" s="24" t="s">
        <v>17</v>
      </c>
      <c r="B1731" s="25">
        <v>40790</v>
      </c>
      <c r="C1731" s="125">
        <v>4131558.94</v>
      </c>
      <c r="D1731" s="160">
        <f t="shared" si="90"/>
        <v>0</v>
      </c>
      <c r="E1731" s="125">
        <v>10361.790000000001</v>
      </c>
      <c r="F1731" s="24"/>
      <c r="G1731" s="167">
        <f t="shared" si="89"/>
        <v>0</v>
      </c>
      <c r="L1731" s="23" t="str">
        <f t="shared" si="88"/>
        <v>-</v>
      </c>
    </row>
    <row r="1732" spans="1:12" ht="15">
      <c r="A1732" s="24" t="s">
        <v>10</v>
      </c>
      <c r="B1732" s="25">
        <v>40791</v>
      </c>
      <c r="C1732" s="125">
        <v>4064034.45</v>
      </c>
      <c r="D1732" s="160">
        <f t="shared" si="90"/>
        <v>-1.63435862783552</v>
      </c>
      <c r="E1732" s="125">
        <v>10192.44</v>
      </c>
      <c r="F1732" s="24"/>
      <c r="G1732" s="167">
        <f t="shared" si="89"/>
        <v>-1.6343701233088137</v>
      </c>
      <c r="L1732" s="23">
        <f t="shared" ref="L1732:L1795" si="91">IF(OR(A1732="сб",A1732="вс"),"-",IF(A1732="пт",B1732+3.5,B1732+1.5))</f>
        <v>40792.5</v>
      </c>
    </row>
    <row r="1733" spans="1:12" ht="15">
      <c r="A1733" s="24" t="s">
        <v>12</v>
      </c>
      <c r="B1733" s="25">
        <v>40792</v>
      </c>
      <c r="C1733" s="125">
        <v>4065716.16</v>
      </c>
      <c r="D1733" s="160">
        <f t="shared" si="90"/>
        <v>4.1380308673317538E-2</v>
      </c>
      <c r="E1733" s="125">
        <v>10196.66</v>
      </c>
      <c r="F1733" s="24"/>
      <c r="G1733" s="167">
        <f t="shared" si="89"/>
        <v>4.1403236124022753E-2</v>
      </c>
      <c r="L1733" s="23">
        <f t="shared" si="91"/>
        <v>40793.5</v>
      </c>
    </row>
    <row r="1734" spans="1:12" ht="15">
      <c r="A1734" s="24" t="s">
        <v>13</v>
      </c>
      <c r="B1734" s="25">
        <v>40793</v>
      </c>
      <c r="C1734" s="125">
        <v>4158789.53</v>
      </c>
      <c r="D1734" s="160">
        <f t="shared" si="90"/>
        <v>2.2892244892963616</v>
      </c>
      <c r="E1734" s="125">
        <v>10430.09</v>
      </c>
      <c r="F1734" s="24"/>
      <c r="G1734" s="167">
        <f t="shared" si="89"/>
        <v>2.2892790384302342</v>
      </c>
      <c r="L1734" s="23">
        <f t="shared" si="91"/>
        <v>40794.5</v>
      </c>
    </row>
    <row r="1735" spans="1:12" ht="15">
      <c r="A1735" s="24" t="s">
        <v>14</v>
      </c>
      <c r="B1735" s="25">
        <v>40794</v>
      </c>
      <c r="C1735" s="125">
        <v>4194189.79</v>
      </c>
      <c r="D1735" s="160">
        <f t="shared" si="90"/>
        <v>0.85121547374868567</v>
      </c>
      <c r="E1735" s="125">
        <v>10518.87</v>
      </c>
      <c r="F1735" s="24"/>
      <c r="G1735" s="167">
        <f t="shared" si="89"/>
        <v>0.85119112107374573</v>
      </c>
      <c r="L1735" s="23">
        <f t="shared" si="91"/>
        <v>40795.5</v>
      </c>
    </row>
    <row r="1736" spans="1:12" ht="15">
      <c r="A1736" s="24" t="s">
        <v>15</v>
      </c>
      <c r="B1736" s="25">
        <v>40795</v>
      </c>
      <c r="C1736" s="125">
        <v>4112735.8</v>
      </c>
      <c r="D1736" s="160">
        <f t="shared" si="90"/>
        <v>-1.9420673378731446</v>
      </c>
      <c r="E1736" s="125">
        <v>10314.584178934445</v>
      </c>
      <c r="F1736" s="24"/>
      <c r="G1736" s="167">
        <f t="shared" si="89"/>
        <v>-1.9420890368029631</v>
      </c>
      <c r="L1736" s="23">
        <f t="shared" si="91"/>
        <v>40798.5</v>
      </c>
    </row>
    <row r="1737" spans="1:12" ht="15">
      <c r="A1737" s="24" t="s">
        <v>16</v>
      </c>
      <c r="B1737" s="25">
        <v>40796</v>
      </c>
      <c r="C1737" s="125">
        <v>4112735.8</v>
      </c>
      <c r="D1737" s="160">
        <f t="shared" si="90"/>
        <v>0</v>
      </c>
      <c r="E1737" s="125">
        <v>10314.584178934445</v>
      </c>
      <c r="F1737" s="24"/>
      <c r="G1737" s="167">
        <f t="shared" si="89"/>
        <v>0</v>
      </c>
      <c r="L1737" s="23" t="str">
        <f t="shared" si="91"/>
        <v>-</v>
      </c>
    </row>
    <row r="1738" spans="1:12" ht="15">
      <c r="A1738" s="24" t="s">
        <v>17</v>
      </c>
      <c r="B1738" s="25">
        <v>40797</v>
      </c>
      <c r="C1738" s="125">
        <v>4112735.8</v>
      </c>
      <c r="D1738" s="160">
        <f t="shared" si="90"/>
        <v>0</v>
      </c>
      <c r="E1738" s="125">
        <v>10314.584178934445</v>
      </c>
      <c r="F1738" s="24"/>
      <c r="G1738" s="167">
        <f t="shared" si="89"/>
        <v>0</v>
      </c>
      <c r="L1738" s="23" t="str">
        <f t="shared" si="91"/>
        <v>-</v>
      </c>
    </row>
    <row r="1739" spans="1:12" ht="15">
      <c r="A1739" s="24" t="s">
        <v>10</v>
      </c>
      <c r="B1739" s="25">
        <v>40798</v>
      </c>
      <c r="C1739" s="125">
        <v>4045808.92</v>
      </c>
      <c r="D1739" s="160">
        <f t="shared" si="90"/>
        <v>-1.6273080317972259</v>
      </c>
      <c r="E1739" s="125">
        <v>10146.734122144158</v>
      </c>
      <c r="F1739" s="24"/>
      <c r="G1739" s="167">
        <f t="shared" si="89"/>
        <v>-1.6273080317972297</v>
      </c>
      <c r="L1739" s="23">
        <f t="shared" si="91"/>
        <v>40799.5</v>
      </c>
    </row>
    <row r="1740" spans="1:12" ht="15">
      <c r="A1740" s="24" t="s">
        <v>12</v>
      </c>
      <c r="B1740" s="25">
        <v>40799</v>
      </c>
      <c r="C1740" s="125">
        <v>4055639.36</v>
      </c>
      <c r="D1740" s="160">
        <f t="shared" si="90"/>
        <v>0.24297835598226777</v>
      </c>
      <c r="E1740" s="125">
        <v>10171.388489900037</v>
      </c>
      <c r="F1740" s="24"/>
      <c r="G1740" s="167">
        <f t="shared" si="89"/>
        <v>0.2429783559822751</v>
      </c>
      <c r="L1740" s="23">
        <f t="shared" si="91"/>
        <v>40800.5</v>
      </c>
    </row>
    <row r="1741" spans="1:12" ht="15">
      <c r="A1741" s="24" t="s">
        <v>13</v>
      </c>
      <c r="B1741" s="25">
        <v>40800</v>
      </c>
      <c r="C1741" s="125">
        <v>4078841.59</v>
      </c>
      <c r="D1741" s="160">
        <f t="shared" si="90"/>
        <v>0.57209795892699844</v>
      </c>
      <c r="E1741" s="125">
        <v>10229.578795845289</v>
      </c>
      <c r="F1741" s="24"/>
      <c r="G1741" s="167">
        <f t="shared" si="89"/>
        <v>0.57209795892698578</v>
      </c>
      <c r="L1741" s="23">
        <f t="shared" si="91"/>
        <v>40801.5</v>
      </c>
    </row>
    <row r="1742" spans="1:12" ht="15">
      <c r="A1742" s="24" t="s">
        <v>14</v>
      </c>
      <c r="B1742" s="25">
        <v>40801</v>
      </c>
      <c r="C1742" s="125">
        <v>4154088.94</v>
      </c>
      <c r="D1742" s="160">
        <f t="shared" si="90"/>
        <v>1.8448215832770329</v>
      </c>
      <c r="E1742" s="125">
        <v>10418.296273349375</v>
      </c>
      <c r="F1742" s="24"/>
      <c r="G1742" s="167">
        <f t="shared" si="89"/>
        <v>1.8448215832770434</v>
      </c>
      <c r="L1742" s="23">
        <f t="shared" si="91"/>
        <v>40802.5</v>
      </c>
    </row>
    <row r="1743" spans="1:12" ht="15">
      <c r="A1743" s="24" t="s">
        <v>15</v>
      </c>
      <c r="B1743" s="25">
        <v>40802</v>
      </c>
      <c r="C1743" s="125">
        <v>4112735.8</v>
      </c>
      <c r="D1743" s="160">
        <f t="shared" si="90"/>
        <v>-0.99548037120264754</v>
      </c>
      <c r="E1743" s="125">
        <v>10314.584178934445</v>
      </c>
      <c r="F1743" s="24"/>
      <c r="G1743" s="167">
        <f t="shared" ref="G1743:G1796" si="92">+(E1743-E1742)/E1742*100</f>
        <v>-0.99548037120264898</v>
      </c>
      <c r="L1743" s="23">
        <f t="shared" si="91"/>
        <v>40805.5</v>
      </c>
    </row>
    <row r="1744" spans="1:12" ht="15">
      <c r="A1744" s="24" t="s">
        <v>16</v>
      </c>
      <c r="B1744" s="25">
        <v>40803</v>
      </c>
      <c r="C1744" s="125">
        <v>4112735.8</v>
      </c>
      <c r="D1744" s="160">
        <f t="shared" si="90"/>
        <v>0</v>
      </c>
      <c r="E1744" s="125">
        <v>10314.584178934445</v>
      </c>
      <c r="G1744" s="167">
        <f t="shared" si="92"/>
        <v>0</v>
      </c>
      <c r="L1744" s="23" t="str">
        <f t="shared" si="91"/>
        <v>-</v>
      </c>
    </row>
    <row r="1745" spans="1:12" ht="15">
      <c r="A1745" s="132" t="s">
        <v>17</v>
      </c>
      <c r="B1745" s="133">
        <v>40804</v>
      </c>
      <c r="C1745" s="134">
        <v>4112735.8</v>
      </c>
      <c r="D1745" s="168">
        <f t="shared" si="90"/>
        <v>0</v>
      </c>
      <c r="E1745" s="134">
        <v>10314.584178934445</v>
      </c>
      <c r="G1745" s="169">
        <f t="shared" si="92"/>
        <v>0</v>
      </c>
      <c r="L1745" s="23" t="str">
        <f t="shared" si="91"/>
        <v>-</v>
      </c>
    </row>
    <row r="1746" spans="1:12" ht="15">
      <c r="A1746" s="24" t="s">
        <v>10</v>
      </c>
      <c r="B1746" s="25">
        <v>40805</v>
      </c>
      <c r="C1746" s="125">
        <v>4045808.92</v>
      </c>
      <c r="D1746" s="160">
        <f t="shared" si="90"/>
        <v>-1.6273080317972259</v>
      </c>
      <c r="E1746" s="125">
        <v>10146.734122144158</v>
      </c>
      <c r="F1746" s="24"/>
      <c r="G1746" s="167">
        <f t="shared" si="92"/>
        <v>-1.6273080317972297</v>
      </c>
      <c r="L1746" s="23">
        <f t="shared" si="91"/>
        <v>40806.5</v>
      </c>
    </row>
    <row r="1747" spans="1:12" ht="15">
      <c r="A1747" s="24" t="s">
        <v>12</v>
      </c>
      <c r="B1747" s="25">
        <v>40806</v>
      </c>
      <c r="C1747" s="125">
        <v>4091500.92</v>
      </c>
      <c r="D1747" s="160">
        <f t="shared" si="90"/>
        <v>1.1293662380871907</v>
      </c>
      <c r="E1747" s="125">
        <v>10261.327911588127</v>
      </c>
      <c r="F1747" s="24"/>
      <c r="G1747" s="167">
        <f t="shared" si="92"/>
        <v>1.1293662380871876</v>
      </c>
      <c r="L1747" s="23">
        <f t="shared" si="91"/>
        <v>40807.5</v>
      </c>
    </row>
    <row r="1748" spans="1:12" ht="15">
      <c r="A1748" s="24" t="s">
        <v>13</v>
      </c>
      <c r="B1748" s="25">
        <v>40807</v>
      </c>
      <c r="C1748" s="125">
        <v>4094923.85</v>
      </c>
      <c r="D1748" s="160">
        <f t="shared" si="90"/>
        <v>8.3659519255348661E-2</v>
      </c>
      <c r="E1748" s="125">
        <v>10269.912489188177</v>
      </c>
      <c r="F1748" s="24"/>
      <c r="G1748" s="167">
        <f t="shared" si="92"/>
        <v>8.3659519255349965E-2</v>
      </c>
      <c r="L1748" s="23">
        <f t="shared" si="91"/>
        <v>40808.5</v>
      </c>
    </row>
    <row r="1749" spans="1:12" ht="15">
      <c r="A1749" s="24" t="s">
        <v>14</v>
      </c>
      <c r="B1749" s="25">
        <v>40808</v>
      </c>
      <c r="C1749" s="125">
        <v>3872775.66</v>
      </c>
      <c r="D1749" s="160">
        <f t="shared" si="90"/>
        <v>-5.424965106493981</v>
      </c>
      <c r="E1749" s="125">
        <v>9712.7733201822502</v>
      </c>
      <c r="F1749" s="24"/>
      <c r="G1749" s="167">
        <f t="shared" si="92"/>
        <v>-5.4249651064939837</v>
      </c>
      <c r="L1749" s="23">
        <f t="shared" si="91"/>
        <v>40809.5</v>
      </c>
    </row>
    <row r="1750" spans="1:12" ht="15">
      <c r="A1750" s="24" t="s">
        <v>15</v>
      </c>
      <c r="B1750" s="25">
        <v>40809</v>
      </c>
      <c r="C1750" s="125">
        <v>3643816.5999999996</v>
      </c>
      <c r="D1750" s="160">
        <f t="shared" si="90"/>
        <v>-5.9120145368812951</v>
      </c>
      <c r="E1750" s="125">
        <v>9138.5527495587485</v>
      </c>
      <c r="F1750" s="24"/>
      <c r="G1750" s="167">
        <f t="shared" si="92"/>
        <v>-5.9120145368812862</v>
      </c>
      <c r="L1750" s="23">
        <f t="shared" si="91"/>
        <v>40812.5</v>
      </c>
    </row>
    <row r="1751" spans="1:12" ht="15">
      <c r="A1751" s="24" t="s">
        <v>16</v>
      </c>
      <c r="B1751" s="25">
        <v>40810</v>
      </c>
      <c r="C1751" s="125">
        <v>3643816.5999999996</v>
      </c>
      <c r="D1751" s="160">
        <f t="shared" si="90"/>
        <v>0</v>
      </c>
      <c r="E1751" s="125">
        <v>9138.5527495587485</v>
      </c>
      <c r="F1751" s="24"/>
      <c r="G1751" s="167">
        <f t="shared" si="92"/>
        <v>0</v>
      </c>
      <c r="L1751" s="23" t="str">
        <f t="shared" si="91"/>
        <v>-</v>
      </c>
    </row>
    <row r="1752" spans="1:12" ht="15">
      <c r="A1752" s="24" t="s">
        <v>17</v>
      </c>
      <c r="B1752" s="25">
        <v>40811</v>
      </c>
      <c r="C1752" s="125">
        <v>3643816.5999999996</v>
      </c>
      <c r="D1752" s="160">
        <f t="shared" si="90"/>
        <v>0</v>
      </c>
      <c r="E1752" s="125">
        <v>9138.5527495587485</v>
      </c>
      <c r="F1752" s="24"/>
      <c r="G1752" s="167">
        <f t="shared" si="92"/>
        <v>0</v>
      </c>
      <c r="L1752" s="23" t="str">
        <f t="shared" si="91"/>
        <v>-</v>
      </c>
    </row>
    <row r="1753" spans="1:12" ht="15">
      <c r="A1753" s="24" t="s">
        <v>10</v>
      </c>
      <c r="B1753" s="25">
        <v>40812</v>
      </c>
      <c r="C1753" s="125">
        <v>3664622.1300000004</v>
      </c>
      <c r="D1753" s="160">
        <f t="shared" si="90"/>
        <v>0.57098181066524401</v>
      </c>
      <c r="E1753" s="125">
        <v>9190.7322235167776</v>
      </c>
      <c r="F1753" s="24"/>
      <c r="G1753" s="167">
        <f t="shared" si="92"/>
        <v>0.57098181066524556</v>
      </c>
      <c r="L1753" s="23">
        <f t="shared" si="91"/>
        <v>40813.5</v>
      </c>
    </row>
    <row r="1754" spans="1:12" ht="15">
      <c r="A1754" s="24" t="s">
        <v>12</v>
      </c>
      <c r="B1754" s="25">
        <v>40813</v>
      </c>
      <c r="C1754" s="125">
        <v>3760170.84</v>
      </c>
      <c r="D1754" s="160">
        <f t="shared" si="90"/>
        <v>2.6073277574187297</v>
      </c>
      <c r="E1754" s="125">
        <v>9430.3647358905582</v>
      </c>
      <c r="F1754" s="24"/>
      <c r="G1754" s="167">
        <f t="shared" si="92"/>
        <v>2.6073277574187306</v>
      </c>
      <c r="L1754" s="23">
        <f t="shared" si="91"/>
        <v>40814.5</v>
      </c>
    </row>
    <row r="1755" spans="1:12" ht="15">
      <c r="A1755" s="24" t="s">
        <v>13</v>
      </c>
      <c r="B1755" s="25">
        <v>40814</v>
      </c>
      <c r="C1755" s="125">
        <v>3769989.68</v>
      </c>
      <c r="D1755" s="160">
        <f t="shared" si="90"/>
        <v>0.26112749706873201</v>
      </c>
      <c r="E1755" s="125">
        <v>9454.9900112898413</v>
      </c>
      <c r="F1755" s="24"/>
      <c r="G1755" s="167">
        <f t="shared" si="92"/>
        <v>0.26112749706872884</v>
      </c>
      <c r="L1755" s="23">
        <f t="shared" si="91"/>
        <v>40815.5</v>
      </c>
    </row>
    <row r="1756" spans="1:12" ht="15">
      <c r="A1756" s="24" t="s">
        <v>14</v>
      </c>
      <c r="B1756" s="25">
        <v>40815</v>
      </c>
      <c r="C1756" s="125">
        <v>3817039.37</v>
      </c>
      <c r="D1756" s="160">
        <f t="shared" si="90"/>
        <v>1.2480058035596517</v>
      </c>
      <c r="E1756" s="125">
        <v>9572.9888353567239</v>
      </c>
      <c r="F1756" s="24"/>
      <c r="G1756" s="167">
        <f t="shared" si="92"/>
        <v>1.2480058035596524</v>
      </c>
      <c r="L1756" s="23">
        <f t="shared" si="91"/>
        <v>40816.5</v>
      </c>
    </row>
    <row r="1757" spans="1:12" ht="15">
      <c r="A1757" s="24" t="s">
        <v>15</v>
      </c>
      <c r="B1757" s="25">
        <v>40816</v>
      </c>
      <c r="C1757" s="125">
        <v>3752846.27</v>
      </c>
      <c r="D1757" s="160">
        <f t="shared" si="90"/>
        <v>-1.6817510582815942</v>
      </c>
      <c r="E1757" s="125">
        <v>9411.9949943089323</v>
      </c>
      <c r="F1757" s="24"/>
      <c r="G1757" s="167">
        <f t="shared" si="92"/>
        <v>-1.6817510582816058</v>
      </c>
      <c r="L1757" s="23">
        <f t="shared" si="91"/>
        <v>40819.5</v>
      </c>
    </row>
    <row r="1758" spans="1:12" ht="15">
      <c r="A1758" s="24" t="s">
        <v>16</v>
      </c>
      <c r="B1758" s="25">
        <v>40817</v>
      </c>
      <c r="C1758" s="125">
        <v>3752846.27</v>
      </c>
      <c r="D1758" s="160">
        <f t="shared" si="90"/>
        <v>0</v>
      </c>
      <c r="E1758" s="125">
        <v>9411.9949943089323</v>
      </c>
      <c r="F1758" s="24"/>
      <c r="G1758" s="167">
        <f t="shared" si="92"/>
        <v>0</v>
      </c>
      <c r="L1758" s="23" t="str">
        <f t="shared" si="91"/>
        <v>-</v>
      </c>
    </row>
    <row r="1759" spans="1:12" ht="15">
      <c r="A1759" s="24" t="s">
        <v>17</v>
      </c>
      <c r="B1759" s="25">
        <v>40818</v>
      </c>
      <c r="C1759" s="125">
        <v>3752846.27</v>
      </c>
      <c r="D1759" s="160">
        <f t="shared" si="90"/>
        <v>0</v>
      </c>
      <c r="E1759" s="125">
        <v>9411.9949943089323</v>
      </c>
      <c r="F1759" s="24"/>
      <c r="G1759" s="167">
        <f t="shared" si="92"/>
        <v>0</v>
      </c>
      <c r="L1759" s="23" t="str">
        <f t="shared" si="91"/>
        <v>-</v>
      </c>
    </row>
    <row r="1760" spans="1:12" ht="15">
      <c r="A1760" s="24" t="s">
        <v>10</v>
      </c>
      <c r="B1760" s="25">
        <v>40819</v>
      </c>
      <c r="C1760" s="125">
        <v>3693246.9099999997</v>
      </c>
      <c r="D1760" s="160">
        <f t="shared" si="90"/>
        <v>-1.5881108820372847</v>
      </c>
      <c r="E1760" s="125">
        <v>9262.5220775875077</v>
      </c>
      <c r="F1760" s="24"/>
      <c r="G1760" s="167">
        <f t="shared" si="92"/>
        <v>-1.5881108820372833</v>
      </c>
      <c r="L1760" s="23">
        <f t="shared" si="91"/>
        <v>40820.5</v>
      </c>
    </row>
    <row r="1761" spans="1:12" ht="15">
      <c r="A1761" s="24" t="s">
        <v>12</v>
      </c>
      <c r="B1761" s="25">
        <v>40820</v>
      </c>
      <c r="C1761" s="125">
        <v>3569349.6599999997</v>
      </c>
      <c r="D1761" s="160">
        <f t="shared" si="90"/>
        <v>-3.3546971816189783</v>
      </c>
      <c r="E1761" s="125">
        <v>8951.7925105038448</v>
      </c>
      <c r="F1761" s="24"/>
      <c r="G1761" s="167">
        <f t="shared" si="92"/>
        <v>-3.3546971816189695</v>
      </c>
      <c r="L1761" s="23">
        <f t="shared" si="91"/>
        <v>40821.5</v>
      </c>
    </row>
    <row r="1762" spans="1:12" ht="15">
      <c r="A1762" s="24" t="s">
        <v>13</v>
      </c>
      <c r="B1762" s="25">
        <v>40821</v>
      </c>
      <c r="C1762" s="125">
        <v>3510388.2099999995</v>
      </c>
      <c r="D1762" s="160">
        <f t="shared" si="90"/>
        <v>-1.6518821526720413</v>
      </c>
      <c r="E1762" s="125">
        <v>8803.9194476785997</v>
      </c>
      <c r="F1762" s="24"/>
      <c r="G1762" s="167">
        <f t="shared" si="92"/>
        <v>-1.6518821526720375</v>
      </c>
      <c r="L1762" s="23">
        <f t="shared" si="91"/>
        <v>40822.5</v>
      </c>
    </row>
    <row r="1763" spans="1:12" ht="15">
      <c r="A1763" s="24" t="s">
        <v>14</v>
      </c>
      <c r="B1763" s="25">
        <v>40822</v>
      </c>
      <c r="C1763" s="125">
        <v>3596810.45</v>
      </c>
      <c r="D1763" s="160">
        <f t="shared" si="90"/>
        <v>2.4618997908496478</v>
      </c>
      <c r="E1763" s="125">
        <v>9020.6631221475691</v>
      </c>
      <c r="F1763" s="24"/>
      <c r="G1763" s="167">
        <f t="shared" si="92"/>
        <v>2.4618997908496305</v>
      </c>
      <c r="L1763" s="23">
        <f t="shared" si="91"/>
        <v>40823.5</v>
      </c>
    </row>
    <row r="1764" spans="1:12" ht="15">
      <c r="A1764" s="24" t="s">
        <v>15</v>
      </c>
      <c r="B1764" s="25">
        <v>40823</v>
      </c>
      <c r="C1764" s="125">
        <v>3682164.29</v>
      </c>
      <c r="D1764" s="160">
        <f t="shared" si="90"/>
        <v>2.3730424826807277</v>
      </c>
      <c r="E1764" s="125">
        <v>9234.7272651760286</v>
      </c>
      <c r="F1764" s="24"/>
      <c r="G1764" s="167">
        <f t="shared" si="92"/>
        <v>2.3730422046566439</v>
      </c>
      <c r="L1764" s="23">
        <f t="shared" si="91"/>
        <v>40826.5</v>
      </c>
    </row>
    <row r="1765" spans="1:12" ht="15">
      <c r="A1765" s="24" t="s">
        <v>16</v>
      </c>
      <c r="B1765" s="25">
        <v>40824</v>
      </c>
      <c r="C1765" s="125">
        <v>3682164.29</v>
      </c>
      <c r="D1765" s="160">
        <f t="shared" si="90"/>
        <v>0</v>
      </c>
      <c r="E1765" s="125">
        <v>9234.7272651760286</v>
      </c>
      <c r="F1765" s="24"/>
      <c r="G1765" s="167">
        <f t="shared" si="92"/>
        <v>0</v>
      </c>
      <c r="L1765" s="23" t="str">
        <f t="shared" si="91"/>
        <v>-</v>
      </c>
    </row>
    <row r="1766" spans="1:12" ht="15">
      <c r="A1766" s="24" t="s">
        <v>17</v>
      </c>
      <c r="B1766" s="25">
        <v>40825</v>
      </c>
      <c r="C1766" s="125">
        <v>3682164.29</v>
      </c>
      <c r="D1766" s="160">
        <f t="shared" si="90"/>
        <v>0</v>
      </c>
      <c r="E1766" s="125">
        <v>9234.7272651760286</v>
      </c>
      <c r="F1766" s="24"/>
      <c r="G1766" s="167">
        <f t="shared" si="92"/>
        <v>0</v>
      </c>
      <c r="L1766" s="23" t="str">
        <f t="shared" si="91"/>
        <v>-</v>
      </c>
    </row>
    <row r="1767" spans="1:12" ht="15">
      <c r="A1767" s="24" t="s">
        <v>10</v>
      </c>
      <c r="B1767" s="25">
        <v>40826</v>
      </c>
      <c r="C1767" s="125">
        <v>3712028.5900000003</v>
      </c>
      <c r="D1767" s="160">
        <f t="shared" si="90"/>
        <v>0.8110528930255928</v>
      </c>
      <c r="E1767" s="125">
        <v>9309.6258131062878</v>
      </c>
      <c r="F1767" s="24"/>
      <c r="G1767" s="167">
        <f t="shared" si="92"/>
        <v>0.81105316680764439</v>
      </c>
      <c r="L1767" s="23">
        <f t="shared" si="91"/>
        <v>40827.5</v>
      </c>
    </row>
    <row r="1768" spans="1:12" ht="15">
      <c r="A1768" s="24" t="s">
        <v>12</v>
      </c>
      <c r="B1768" s="25">
        <v>40827</v>
      </c>
      <c r="C1768" s="125">
        <v>3734550.94</v>
      </c>
      <c r="D1768" s="160">
        <f t="shared" si="90"/>
        <v>0.60673966953470104</v>
      </c>
      <c r="E1768" s="125">
        <v>9366.1110059996463</v>
      </c>
      <c r="F1768" s="24"/>
      <c r="G1768" s="167">
        <f t="shared" si="92"/>
        <v>0.60673966953470349</v>
      </c>
      <c r="L1768" s="23">
        <f t="shared" si="91"/>
        <v>40828.5</v>
      </c>
    </row>
    <row r="1769" spans="1:12" ht="15">
      <c r="A1769" s="24" t="s">
        <v>13</v>
      </c>
      <c r="B1769" s="25">
        <v>40828</v>
      </c>
      <c r="C1769" s="125">
        <v>3794905.4000000004</v>
      </c>
      <c r="D1769" s="160">
        <f t="shared" si="90"/>
        <v>1.616110235732932</v>
      </c>
      <c r="E1769" s="125">
        <v>9517.4776846577151</v>
      </c>
      <c r="F1769" s="24"/>
      <c r="G1769" s="167">
        <f t="shared" si="92"/>
        <v>1.6161102357329304</v>
      </c>
      <c r="L1769" s="23">
        <f t="shared" si="91"/>
        <v>40829.5</v>
      </c>
    </row>
    <row r="1770" spans="1:12" ht="15">
      <c r="A1770" s="24" t="s">
        <v>14</v>
      </c>
      <c r="B1770" s="25">
        <v>40829</v>
      </c>
      <c r="C1770" s="125">
        <v>3816377.81</v>
      </c>
      <c r="D1770" s="160">
        <f t="shared" si="90"/>
        <v>0.56582200968697871</v>
      </c>
      <c r="E1770" s="125">
        <v>9571.3296681645552</v>
      </c>
      <c r="F1770" s="24"/>
      <c r="G1770" s="167">
        <f t="shared" si="92"/>
        <v>0.56582200968697904</v>
      </c>
      <c r="L1770" s="23">
        <f t="shared" si="91"/>
        <v>40830.5</v>
      </c>
    </row>
    <row r="1771" spans="1:12" ht="15">
      <c r="A1771" s="24" t="s">
        <v>15</v>
      </c>
      <c r="B1771" s="25">
        <v>40830</v>
      </c>
      <c r="C1771" s="125">
        <v>3870566.5</v>
      </c>
      <c r="D1771" s="160">
        <f t="shared" ref="D1771:D1834" si="93">+(C1771-C1770)/C1770*100</f>
        <v>1.4198984664990477</v>
      </c>
      <c r="E1771" s="125">
        <v>9707.2328313463913</v>
      </c>
      <c r="F1771" s="24"/>
      <c r="G1771" s="167">
        <f t="shared" si="92"/>
        <v>1.4198984664990395</v>
      </c>
      <c r="L1771" s="23">
        <f t="shared" si="91"/>
        <v>40833.5</v>
      </c>
    </row>
    <row r="1772" spans="1:12" ht="15">
      <c r="A1772" s="24" t="s">
        <v>16</v>
      </c>
      <c r="B1772" s="25">
        <v>40831</v>
      </c>
      <c r="C1772" s="125">
        <v>3870566.5</v>
      </c>
      <c r="D1772" s="160">
        <f t="shared" si="93"/>
        <v>0</v>
      </c>
      <c r="E1772" s="125">
        <v>9707.2328313463913</v>
      </c>
      <c r="F1772" s="24"/>
      <c r="G1772" s="167">
        <f t="shared" si="92"/>
        <v>0</v>
      </c>
      <c r="L1772" s="23" t="str">
        <f t="shared" si="91"/>
        <v>-</v>
      </c>
    </row>
    <row r="1773" spans="1:12" ht="15">
      <c r="A1773" s="24" t="s">
        <v>17</v>
      </c>
      <c r="B1773" s="25">
        <v>40832</v>
      </c>
      <c r="C1773" s="125">
        <v>3870566.5</v>
      </c>
      <c r="D1773" s="160">
        <f t="shared" si="93"/>
        <v>0</v>
      </c>
      <c r="E1773" s="125">
        <v>9707.2328313463913</v>
      </c>
      <c r="F1773" s="24"/>
      <c r="G1773" s="167">
        <f t="shared" si="92"/>
        <v>0</v>
      </c>
      <c r="L1773" s="23" t="str">
        <f t="shared" si="91"/>
        <v>-</v>
      </c>
    </row>
    <row r="1774" spans="1:12" ht="15">
      <c r="A1774" s="24" t="s">
        <v>10</v>
      </c>
      <c r="B1774" s="25">
        <v>40833</v>
      </c>
      <c r="C1774" s="125">
        <v>3880414.6199999996</v>
      </c>
      <c r="D1774" s="160">
        <f t="shared" si="93"/>
        <v>0.25443614003272252</v>
      </c>
      <c r="E1774" s="125">
        <v>9731.9315398664585</v>
      </c>
      <c r="F1774" s="24"/>
      <c r="G1774" s="167">
        <f t="shared" si="92"/>
        <v>0.25443614003272497</v>
      </c>
      <c r="L1774" s="23">
        <f t="shared" si="91"/>
        <v>40834.5</v>
      </c>
    </row>
    <row r="1775" spans="1:12" ht="15">
      <c r="A1775" s="24" t="s">
        <v>12</v>
      </c>
      <c r="B1775" s="25">
        <v>40834</v>
      </c>
      <c r="C1775" s="125">
        <v>3832690.89</v>
      </c>
      <c r="D1775" s="160">
        <f t="shared" si="93"/>
        <v>-1.2298616172103669</v>
      </c>
      <c r="E1775" s="125">
        <v>9612.2422492444512</v>
      </c>
      <c r="F1775" s="24"/>
      <c r="G1775" s="167">
        <f t="shared" si="92"/>
        <v>-1.229861617210366</v>
      </c>
      <c r="L1775" s="23">
        <f t="shared" si="91"/>
        <v>40835.5</v>
      </c>
    </row>
    <row r="1776" spans="1:12" ht="15">
      <c r="A1776" s="24" t="s">
        <v>13</v>
      </c>
      <c r="B1776" s="25">
        <v>40835</v>
      </c>
      <c r="C1776" s="125">
        <v>3879330.5799999996</v>
      </c>
      <c r="D1776" s="160">
        <f t="shared" si="93"/>
        <v>1.2168915088270913</v>
      </c>
      <c r="E1776" s="125">
        <v>9729.2128089833968</v>
      </c>
      <c r="F1776" s="24"/>
      <c r="G1776" s="167">
        <f t="shared" si="92"/>
        <v>1.2168915088270884</v>
      </c>
      <c r="L1776" s="23">
        <f t="shared" si="91"/>
        <v>40836.5</v>
      </c>
    </row>
    <row r="1777" spans="1:12" ht="15">
      <c r="A1777" s="24" t="s">
        <v>14</v>
      </c>
      <c r="B1777" s="25">
        <v>40836</v>
      </c>
      <c r="C1777" s="125">
        <v>3851168.1399999997</v>
      </c>
      <c r="D1777" s="160">
        <f t="shared" si="93"/>
        <v>-0.7259613332566246</v>
      </c>
      <c r="E1777" s="125">
        <v>9658.582485959927</v>
      </c>
      <c r="F1777" s="24"/>
      <c r="G1777" s="167">
        <f t="shared" si="92"/>
        <v>-0.72596133325662116</v>
      </c>
      <c r="L1777" s="23">
        <f t="shared" si="91"/>
        <v>40837.5</v>
      </c>
    </row>
    <row r="1778" spans="1:12" ht="15">
      <c r="A1778" s="24" t="s">
        <v>15</v>
      </c>
      <c r="B1778" s="25">
        <v>40837</v>
      </c>
      <c r="C1778" s="125">
        <v>3904465.76</v>
      </c>
      <c r="D1778" s="160">
        <f t="shared" si="93"/>
        <v>1.3839338627266509</v>
      </c>
      <c r="E1778" s="125">
        <v>9792.2508796425118</v>
      </c>
      <c r="F1778" s="24"/>
      <c r="G1778" s="167">
        <f t="shared" si="92"/>
        <v>1.3839338627266486</v>
      </c>
      <c r="L1778" s="23">
        <f t="shared" si="91"/>
        <v>40840.5</v>
      </c>
    </row>
    <row r="1779" spans="1:12" ht="15">
      <c r="A1779" s="24" t="s">
        <v>16</v>
      </c>
      <c r="B1779" s="25">
        <v>40838</v>
      </c>
      <c r="C1779" s="125">
        <v>3904465.76</v>
      </c>
      <c r="D1779" s="160">
        <f t="shared" si="93"/>
        <v>0</v>
      </c>
      <c r="E1779" s="125">
        <v>9792.2508796425118</v>
      </c>
      <c r="F1779" s="24"/>
      <c r="G1779" s="167">
        <f t="shared" si="92"/>
        <v>0</v>
      </c>
      <c r="L1779" s="23" t="str">
        <f t="shared" si="91"/>
        <v>-</v>
      </c>
    </row>
    <row r="1780" spans="1:12" ht="15">
      <c r="A1780" s="24" t="s">
        <v>17</v>
      </c>
      <c r="B1780" s="25">
        <v>40839</v>
      </c>
      <c r="C1780" s="125">
        <v>3904465.76</v>
      </c>
      <c r="D1780" s="160">
        <f t="shared" si="93"/>
        <v>0</v>
      </c>
      <c r="E1780" s="125">
        <v>9792.2508796425118</v>
      </c>
      <c r="F1780" s="24"/>
      <c r="G1780" s="167">
        <f t="shared" si="92"/>
        <v>0</v>
      </c>
      <c r="L1780" s="23" t="str">
        <f t="shared" si="91"/>
        <v>-</v>
      </c>
    </row>
    <row r="1781" spans="1:12" ht="15">
      <c r="A1781" s="24" t="s">
        <v>10</v>
      </c>
      <c r="B1781" s="25">
        <v>40840</v>
      </c>
      <c r="C1781" s="125">
        <v>3998651.38</v>
      </c>
      <c r="D1781" s="160">
        <f t="shared" si="93"/>
        <v>2.412253706125473</v>
      </c>
      <c r="E1781" s="125">
        <v>10028.459999999999</v>
      </c>
      <c r="F1781" s="24"/>
      <c r="G1781" s="167">
        <f t="shared" si="92"/>
        <v>2.4122045407205772</v>
      </c>
      <c r="L1781" s="23">
        <f t="shared" si="91"/>
        <v>40841.5</v>
      </c>
    </row>
    <row r="1782" spans="1:12" ht="15">
      <c r="A1782" s="24" t="s">
        <v>12</v>
      </c>
      <c r="B1782" s="25">
        <v>40841</v>
      </c>
      <c r="C1782" s="125">
        <v>3996083.13</v>
      </c>
      <c r="D1782" s="160">
        <f t="shared" si="93"/>
        <v>-6.4227904759229099E-2</v>
      </c>
      <c r="E1782" s="125">
        <v>10022.02</v>
      </c>
      <c r="F1782" s="24"/>
      <c r="G1782" s="167">
        <f t="shared" si="92"/>
        <v>-6.4217237741374958E-2</v>
      </c>
      <c r="L1782" s="23">
        <f t="shared" si="91"/>
        <v>40842.5</v>
      </c>
    </row>
    <row r="1783" spans="1:12" ht="15">
      <c r="A1783" s="24" t="s">
        <v>13</v>
      </c>
      <c r="B1783" s="25">
        <v>40842</v>
      </c>
      <c r="C1783" s="125">
        <v>4057795.66</v>
      </c>
      <c r="D1783" s="160">
        <f>+(C1783-C1782)/C1782*100</f>
        <v>1.5443254805362436</v>
      </c>
      <c r="E1783" s="125">
        <v>10176.799999999999</v>
      </c>
      <c r="F1783" s="24"/>
      <c r="G1783" s="167">
        <f>+(E1783-E1782)/E1782*100</f>
        <v>1.5443992328891665</v>
      </c>
      <c r="L1783" s="23">
        <f t="shared" si="91"/>
        <v>40843.5</v>
      </c>
    </row>
    <row r="1784" spans="1:12" ht="15">
      <c r="A1784" s="24" t="s">
        <v>14</v>
      </c>
      <c r="B1784" s="25">
        <v>40843</v>
      </c>
      <c r="C1784" s="125">
        <v>4170023.13</v>
      </c>
      <c r="D1784" s="160">
        <f t="shared" si="93"/>
        <v>2.7657250242117843</v>
      </c>
      <c r="E1784" s="125">
        <v>10458.25861279217</v>
      </c>
      <c r="F1784" s="24"/>
      <c r="G1784" s="167"/>
      <c r="L1784" s="23">
        <f t="shared" si="91"/>
        <v>40844.5</v>
      </c>
    </row>
    <row r="1785" spans="1:12" ht="15">
      <c r="A1785" s="24" t="s">
        <v>15</v>
      </c>
      <c r="B1785" s="25">
        <v>40844</v>
      </c>
      <c r="C1785" s="125">
        <v>4148112.3499999996</v>
      </c>
      <c r="D1785" s="160">
        <f t="shared" si="93"/>
        <v>-0.52543545483883825</v>
      </c>
      <c r="E1785" s="125">
        <v>10403.307214081822</v>
      </c>
      <c r="F1785" s="24"/>
      <c r="G1785" s="167"/>
      <c r="L1785" s="23">
        <f t="shared" si="91"/>
        <v>40847.5</v>
      </c>
    </row>
    <row r="1786" spans="1:12" ht="15">
      <c r="A1786" s="24" t="s">
        <v>16</v>
      </c>
      <c r="B1786" s="25">
        <v>40845</v>
      </c>
      <c r="C1786" s="125">
        <v>4148112.3499999996</v>
      </c>
      <c r="D1786" s="160">
        <f t="shared" si="93"/>
        <v>0</v>
      </c>
      <c r="E1786" s="125">
        <v>10403.307214081822</v>
      </c>
      <c r="F1786" s="24"/>
      <c r="G1786" s="167">
        <f t="shared" ref="G1786:G1842" si="94">+(E1786-E1785)/E1785*100</f>
        <v>0</v>
      </c>
      <c r="L1786" s="23" t="str">
        <f t="shared" si="91"/>
        <v>-</v>
      </c>
    </row>
    <row r="1787" spans="1:12" ht="15">
      <c r="A1787" s="24" t="s">
        <v>17</v>
      </c>
      <c r="B1787" s="25">
        <v>40846</v>
      </c>
      <c r="C1787" s="125">
        <v>4148112.3499999996</v>
      </c>
      <c r="D1787" s="160">
        <f t="shared" si="93"/>
        <v>0</v>
      </c>
      <c r="E1787" s="125">
        <v>10403.307214081822</v>
      </c>
      <c r="F1787" s="24"/>
      <c r="G1787" s="167">
        <f t="shared" si="94"/>
        <v>0</v>
      </c>
      <c r="L1787" s="23" t="str">
        <f t="shared" si="91"/>
        <v>-</v>
      </c>
    </row>
    <row r="1788" spans="1:12" ht="15">
      <c r="A1788" s="24" t="s">
        <v>10</v>
      </c>
      <c r="B1788" s="25">
        <v>40847</v>
      </c>
      <c r="C1788" s="125">
        <v>4086065.14</v>
      </c>
      <c r="D1788" s="160">
        <f t="shared" si="93"/>
        <v>-1.4957938639246235</v>
      </c>
      <c r="E1788" s="125">
        <v>10247.695183128359</v>
      </c>
      <c r="F1788" s="24"/>
      <c r="G1788" s="167">
        <f t="shared" si="94"/>
        <v>-1.4957938639246231</v>
      </c>
      <c r="L1788" s="23">
        <f t="shared" si="91"/>
        <v>40848.5</v>
      </c>
    </row>
    <row r="1789" spans="1:12" ht="15">
      <c r="A1789" s="24" t="s">
        <v>12</v>
      </c>
      <c r="B1789" s="25">
        <v>40848</v>
      </c>
      <c r="C1789" s="125">
        <v>3978549.53</v>
      </c>
      <c r="D1789" s="160">
        <f t="shared" si="93"/>
        <v>-2.6312749874565222</v>
      </c>
      <c r="E1789" s="125">
        <v>9978.0499999999993</v>
      </c>
      <c r="F1789" s="24"/>
      <c r="G1789" s="167">
        <f t="shared" si="94"/>
        <v>-2.6312763827352992</v>
      </c>
      <c r="L1789" s="23">
        <f t="shared" si="91"/>
        <v>40849.5</v>
      </c>
    </row>
    <row r="1790" spans="1:12" ht="15">
      <c r="A1790" s="24" t="s">
        <v>13</v>
      </c>
      <c r="B1790" s="25">
        <v>40849</v>
      </c>
      <c r="C1790" s="125">
        <v>4018549.23</v>
      </c>
      <c r="D1790" s="160">
        <f t="shared" si="93"/>
        <v>1.0053839897778072</v>
      </c>
      <c r="E1790" s="125">
        <v>10078.370000000001</v>
      </c>
      <c r="F1790" s="24"/>
      <c r="G1790" s="167">
        <f t="shared" si="94"/>
        <v>1.0054068680754409</v>
      </c>
      <c r="L1790" s="23">
        <f t="shared" si="91"/>
        <v>40850.5</v>
      </c>
    </row>
    <row r="1791" spans="1:12" ht="15">
      <c r="A1791" s="24" t="s">
        <v>14</v>
      </c>
      <c r="B1791" s="25">
        <v>40850</v>
      </c>
      <c r="C1791" s="125">
        <v>4027526.63</v>
      </c>
      <c r="D1791" s="160">
        <f t="shared" si="93"/>
        <v>0.22339903000267355</v>
      </c>
      <c r="E1791" s="125">
        <v>10100.879999999999</v>
      </c>
      <c r="F1791" s="24"/>
      <c r="G1791" s="167">
        <f t="shared" si="94"/>
        <v>0.22334960911336255</v>
      </c>
      <c r="L1791" s="23">
        <f t="shared" si="91"/>
        <v>40851.5</v>
      </c>
    </row>
    <row r="1792" spans="1:12" ht="15">
      <c r="A1792" s="24" t="s">
        <v>15</v>
      </c>
      <c r="B1792" s="25">
        <v>40851</v>
      </c>
      <c r="C1792" s="125">
        <v>4027526.63</v>
      </c>
      <c r="D1792" s="160">
        <f t="shared" si="93"/>
        <v>0</v>
      </c>
      <c r="E1792" s="125">
        <v>10100.879999999999</v>
      </c>
      <c r="F1792" s="24"/>
      <c r="G1792" s="167">
        <f t="shared" si="94"/>
        <v>0</v>
      </c>
      <c r="L1792" s="23">
        <f t="shared" si="91"/>
        <v>40854.5</v>
      </c>
    </row>
    <row r="1793" spans="1:12" ht="15">
      <c r="A1793" s="24" t="s">
        <v>16</v>
      </c>
      <c r="B1793" s="25">
        <v>40852</v>
      </c>
      <c r="C1793" s="125">
        <v>4027526.63</v>
      </c>
      <c r="D1793" s="160">
        <f t="shared" si="93"/>
        <v>0</v>
      </c>
      <c r="E1793" s="125">
        <v>10100.879999999999</v>
      </c>
      <c r="F1793" s="24"/>
      <c r="G1793" s="167">
        <f t="shared" si="94"/>
        <v>0</v>
      </c>
      <c r="L1793" s="23" t="str">
        <f t="shared" si="91"/>
        <v>-</v>
      </c>
    </row>
    <row r="1794" spans="1:12" ht="15">
      <c r="A1794" s="24" t="s">
        <v>17</v>
      </c>
      <c r="B1794" s="25">
        <v>40853</v>
      </c>
      <c r="C1794" s="125">
        <v>4027526.63</v>
      </c>
      <c r="D1794" s="160">
        <f t="shared" si="93"/>
        <v>0</v>
      </c>
      <c r="E1794" s="125">
        <v>10100.879999999999</v>
      </c>
      <c r="F1794" s="24"/>
      <c r="G1794" s="167">
        <f t="shared" si="94"/>
        <v>0</v>
      </c>
      <c r="L1794" s="23" t="str">
        <f t="shared" si="91"/>
        <v>-</v>
      </c>
    </row>
    <row r="1795" spans="1:12" ht="15">
      <c r="A1795" s="24" t="s">
        <v>10</v>
      </c>
      <c r="B1795" s="25">
        <v>40854</v>
      </c>
      <c r="C1795" s="125">
        <v>4103733.86</v>
      </c>
      <c r="D1795" s="160">
        <f t="shared" si="93"/>
        <v>1.8921595560002538</v>
      </c>
      <c r="E1795" s="125">
        <v>10292.01</v>
      </c>
      <c r="F1795" s="24"/>
      <c r="G1795" s="167">
        <f t="shared" si="94"/>
        <v>1.8922113716824773</v>
      </c>
      <c r="L1795" s="23">
        <f t="shared" si="91"/>
        <v>40855.5</v>
      </c>
    </row>
    <row r="1796" spans="1:12" ht="15">
      <c r="A1796" s="24" t="s">
        <v>12</v>
      </c>
      <c r="B1796" s="25">
        <v>40855</v>
      </c>
      <c r="C1796" s="125">
        <v>4157253.7500000005</v>
      </c>
      <c r="D1796" s="160">
        <f t="shared" si="93"/>
        <v>1.3041754613200136</v>
      </c>
      <c r="E1796" s="125">
        <v>10426.23</v>
      </c>
      <c r="F1796" s="24"/>
      <c r="G1796" s="167">
        <f t="shared" si="94"/>
        <v>1.3041184375063699</v>
      </c>
      <c r="L1796" s="23">
        <f t="shared" ref="L1796:L1859" si="95">IF(OR(A1796="сб",A1796="вс"),"-",IF(A1796="пт",B1796+3.5,B1796+1.5))</f>
        <v>40856.5</v>
      </c>
    </row>
    <row r="1797" spans="1:12" ht="15">
      <c r="A1797" s="24" t="s">
        <v>13</v>
      </c>
      <c r="B1797" s="25">
        <v>40856</v>
      </c>
      <c r="C1797" s="125">
        <v>4070919.43</v>
      </c>
      <c r="D1797" s="160">
        <f t="shared" si="93"/>
        <v>-2.0767151872795901</v>
      </c>
      <c r="E1797" s="125">
        <v>10209.710321386274</v>
      </c>
      <c r="F1797" s="24"/>
      <c r="G1797" s="167">
        <f t="shared" si="94"/>
        <v>-2.0766823541560639</v>
      </c>
      <c r="L1797" s="23">
        <f t="shared" si="95"/>
        <v>40857.5</v>
      </c>
    </row>
    <row r="1798" spans="1:12" ht="15">
      <c r="A1798" s="24" t="s">
        <v>14</v>
      </c>
      <c r="B1798" s="25">
        <v>40857</v>
      </c>
      <c r="C1798" s="125">
        <v>4037702.12</v>
      </c>
      <c r="D1798" s="160">
        <f t="shared" si="93"/>
        <v>-0.81596579276932668</v>
      </c>
      <c r="E1798" s="125">
        <v>10126.402577622921</v>
      </c>
      <c r="F1798" s="24"/>
      <c r="G1798" s="167">
        <f t="shared" si="94"/>
        <v>-0.81596579276934211</v>
      </c>
      <c r="L1798" s="23">
        <f t="shared" si="95"/>
        <v>40858.5</v>
      </c>
    </row>
    <row r="1799" spans="1:12" ht="15">
      <c r="A1799" s="24" t="s">
        <v>15</v>
      </c>
      <c r="B1799" s="25">
        <v>40858</v>
      </c>
      <c r="C1799" s="125">
        <v>4059117.9200000004</v>
      </c>
      <c r="D1799" s="160">
        <f t="shared" si="93"/>
        <v>0.5303957390497217</v>
      </c>
      <c r="E1799" s="125">
        <v>10180.112585413655</v>
      </c>
      <c r="F1799" s="24"/>
      <c r="G1799" s="167">
        <f t="shared" si="94"/>
        <v>0.53039573904973369</v>
      </c>
      <c r="L1799" s="23">
        <f t="shared" si="95"/>
        <v>40861.5</v>
      </c>
    </row>
    <row r="1800" spans="1:12" ht="15">
      <c r="A1800" s="24" t="s">
        <v>16</v>
      </c>
      <c r="B1800" s="25">
        <v>40859</v>
      </c>
      <c r="C1800" s="125">
        <v>4059117.9200000004</v>
      </c>
      <c r="D1800" s="160">
        <f t="shared" si="93"/>
        <v>0</v>
      </c>
      <c r="E1800" s="125">
        <v>10180.112585413655</v>
      </c>
      <c r="F1800" s="24"/>
      <c r="G1800" s="167">
        <f t="shared" si="94"/>
        <v>0</v>
      </c>
      <c r="L1800" s="23" t="str">
        <f t="shared" si="95"/>
        <v>-</v>
      </c>
    </row>
    <row r="1801" spans="1:12" ht="15">
      <c r="A1801" s="24" t="s">
        <v>17</v>
      </c>
      <c r="B1801" s="25">
        <v>40860</v>
      </c>
      <c r="C1801" s="125">
        <v>4059117.9200000004</v>
      </c>
      <c r="D1801" s="160">
        <f t="shared" si="93"/>
        <v>0</v>
      </c>
      <c r="E1801" s="125">
        <v>10180.112585413655</v>
      </c>
      <c r="F1801" s="24"/>
      <c r="G1801" s="167">
        <f t="shared" si="94"/>
        <v>0</v>
      </c>
      <c r="L1801" s="23" t="str">
        <f t="shared" si="95"/>
        <v>-</v>
      </c>
    </row>
    <row r="1802" spans="1:12" ht="15">
      <c r="A1802" s="24" t="s">
        <v>10</v>
      </c>
      <c r="B1802" s="25">
        <v>40861</v>
      </c>
      <c r="C1802" s="125">
        <v>4099649.14</v>
      </c>
      <c r="D1802" s="160">
        <f t="shared" si="93"/>
        <v>0.9985228514868999</v>
      </c>
      <c r="E1802" s="125">
        <v>10281.763335886104</v>
      </c>
      <c r="F1802" s="24"/>
      <c r="G1802" s="167">
        <f t="shared" si="94"/>
        <v>0.99852285148689435</v>
      </c>
      <c r="L1802" s="23">
        <f t="shared" si="95"/>
        <v>40862.5</v>
      </c>
    </row>
    <row r="1803" spans="1:12" ht="15">
      <c r="A1803" s="24" t="s">
        <v>12</v>
      </c>
      <c r="B1803" s="25">
        <v>40862</v>
      </c>
      <c r="C1803" s="125">
        <v>4058935.15</v>
      </c>
      <c r="D1803" s="160">
        <f t="shared" si="93"/>
        <v>-0.99310913226101638</v>
      </c>
      <c r="E1803" s="125">
        <v>10179.654205239955</v>
      </c>
      <c r="F1803" s="24"/>
      <c r="G1803" s="167">
        <f t="shared" si="94"/>
        <v>-0.99310913226101261</v>
      </c>
      <c r="L1803" s="23">
        <f t="shared" si="95"/>
        <v>40863.5</v>
      </c>
    </row>
    <row r="1804" spans="1:12" ht="15">
      <c r="A1804" s="24" t="s">
        <v>13</v>
      </c>
      <c r="B1804" s="25">
        <v>40863</v>
      </c>
      <c r="C1804" s="125">
        <v>4080835.19</v>
      </c>
      <c r="D1804" s="160">
        <f t="shared" si="93"/>
        <v>0.53955136484503918</v>
      </c>
      <c r="E1804" s="125">
        <v>10234.578668440832</v>
      </c>
      <c r="F1804" s="24"/>
      <c r="G1804" s="167">
        <f t="shared" si="94"/>
        <v>0.53955136484503974</v>
      </c>
      <c r="L1804" s="23">
        <f t="shared" si="95"/>
        <v>40864.5</v>
      </c>
    </row>
    <row r="1805" spans="1:12" ht="15">
      <c r="A1805" s="24" t="s">
        <v>14</v>
      </c>
      <c r="B1805" s="25">
        <v>40864</v>
      </c>
      <c r="C1805" s="125">
        <v>4052191.31</v>
      </c>
      <c r="D1805" s="160">
        <f t="shared" si="93"/>
        <v>-0.70191219851737974</v>
      </c>
      <c r="E1805" s="125">
        <v>10162.740912300187</v>
      </c>
      <c r="F1805" s="24"/>
      <c r="G1805" s="167">
        <f t="shared" si="94"/>
        <v>-0.70191219851739206</v>
      </c>
      <c r="L1805" s="23">
        <f t="shared" si="95"/>
        <v>40865.5</v>
      </c>
    </row>
    <row r="1806" spans="1:12" ht="15">
      <c r="A1806" s="24" t="s">
        <v>15</v>
      </c>
      <c r="B1806" s="25">
        <v>40865</v>
      </c>
      <c r="C1806" s="125">
        <v>4034119.15</v>
      </c>
      <c r="D1806" s="160">
        <f t="shared" si="93"/>
        <v>-0.44598486639566254</v>
      </c>
      <c r="E1806" s="125">
        <v>10117.41662582033</v>
      </c>
      <c r="F1806" s="24"/>
      <c r="G1806" s="167">
        <f t="shared" si="94"/>
        <v>-0.44598486639564572</v>
      </c>
      <c r="L1806" s="23">
        <f t="shared" si="95"/>
        <v>40868.5</v>
      </c>
    </row>
    <row r="1807" spans="1:12" ht="15">
      <c r="A1807" s="24" t="s">
        <v>16</v>
      </c>
      <c r="B1807" s="25">
        <v>40866</v>
      </c>
      <c r="C1807" s="125">
        <v>4034119.15</v>
      </c>
      <c r="D1807" s="160">
        <f t="shared" si="93"/>
        <v>0</v>
      </c>
      <c r="E1807" s="125">
        <v>10117.41662582033</v>
      </c>
      <c r="F1807" s="24"/>
      <c r="G1807" s="167">
        <f t="shared" si="94"/>
        <v>0</v>
      </c>
      <c r="L1807" s="23" t="str">
        <f t="shared" si="95"/>
        <v>-</v>
      </c>
    </row>
    <row r="1808" spans="1:12" ht="15">
      <c r="A1808" s="24" t="s">
        <v>17</v>
      </c>
      <c r="B1808" s="25">
        <v>40867</v>
      </c>
      <c r="C1808" s="125">
        <v>4034119.15</v>
      </c>
      <c r="D1808" s="160">
        <f t="shared" si="93"/>
        <v>0</v>
      </c>
      <c r="E1808" s="125">
        <v>10117.41662582033</v>
      </c>
      <c r="F1808" s="24"/>
      <c r="G1808" s="167">
        <f t="shared" si="94"/>
        <v>0</v>
      </c>
      <c r="L1808" s="23" t="str">
        <f t="shared" si="95"/>
        <v>-</v>
      </c>
    </row>
    <row r="1809" spans="1:12" ht="15">
      <c r="A1809" s="24" t="s">
        <v>10</v>
      </c>
      <c r="B1809" s="25">
        <v>40868</v>
      </c>
      <c r="C1809" s="125">
        <v>3915551.3899999997</v>
      </c>
      <c r="D1809" s="160">
        <f t="shared" si="93"/>
        <v>-2.9391238977163141</v>
      </c>
      <c r="E1809" s="125">
        <v>9820.0532159393206</v>
      </c>
      <c r="F1809" s="24"/>
      <c r="G1809" s="167">
        <f t="shared" si="94"/>
        <v>-2.9391238977163145</v>
      </c>
      <c r="L1809" s="23">
        <f t="shared" si="95"/>
        <v>40869.5</v>
      </c>
    </row>
    <row r="1810" spans="1:12" ht="15">
      <c r="A1810" s="24" t="s">
        <v>12</v>
      </c>
      <c r="B1810" s="25">
        <v>40869</v>
      </c>
      <c r="C1810" s="125">
        <v>3902494.84</v>
      </c>
      <c r="D1810" s="160">
        <f t="shared" si="93"/>
        <v>-0.33345367483479293</v>
      </c>
      <c r="E1810" s="125">
        <v>9787.3078876200379</v>
      </c>
      <c r="F1810" s="24"/>
      <c r="G1810" s="167">
        <f t="shared" si="94"/>
        <v>-0.3334536748348001</v>
      </c>
      <c r="L1810" s="23">
        <f t="shared" si="95"/>
        <v>40870.5</v>
      </c>
    </row>
    <row r="1811" spans="1:12" ht="15">
      <c r="A1811" s="24" t="s">
        <v>13</v>
      </c>
      <c r="B1811" s="25">
        <v>40870</v>
      </c>
      <c r="C1811" s="125">
        <v>3895789.2</v>
      </c>
      <c r="D1811" s="160">
        <f t="shared" si="93"/>
        <v>-0.1718295673646468</v>
      </c>
      <c r="E1811" s="125">
        <v>9770.49</v>
      </c>
      <c r="F1811" s="24"/>
      <c r="G1811" s="167">
        <f t="shared" si="94"/>
        <v>-0.17183364223486933</v>
      </c>
      <c r="L1811" s="23">
        <f t="shared" si="95"/>
        <v>40871.5</v>
      </c>
    </row>
    <row r="1812" spans="1:12" ht="15">
      <c r="A1812" s="24" t="s">
        <v>14</v>
      </c>
      <c r="B1812" s="25">
        <v>40871</v>
      </c>
      <c r="C1812" s="125">
        <v>3894771.51</v>
      </c>
      <c r="D1812" s="160">
        <f t="shared" si="93"/>
        <v>-2.6122819992426941E-2</v>
      </c>
      <c r="E1812" s="125">
        <v>9767.94</v>
      </c>
      <c r="F1812" s="24"/>
      <c r="G1812" s="167">
        <f t="shared" si="94"/>
        <v>-2.6098998105512337E-2</v>
      </c>
      <c r="L1812" s="23">
        <f t="shared" si="95"/>
        <v>40872.5</v>
      </c>
    </row>
    <row r="1813" spans="1:12" ht="15">
      <c r="A1813" s="24" t="s">
        <v>15</v>
      </c>
      <c r="B1813" s="25">
        <v>40872</v>
      </c>
      <c r="C1813" s="125">
        <v>3851712.27</v>
      </c>
      <c r="D1813" s="160">
        <f t="shared" si="93"/>
        <v>-1.1055652402058307</v>
      </c>
      <c r="E1813" s="125">
        <v>9659.9471432008049</v>
      </c>
      <c r="F1813" s="24"/>
      <c r="G1813" s="167">
        <f t="shared" si="94"/>
        <v>-1.105584768120971</v>
      </c>
      <c r="L1813" s="23">
        <f t="shared" si="95"/>
        <v>40875.5</v>
      </c>
    </row>
    <row r="1814" spans="1:12" ht="15">
      <c r="A1814" s="24" t="s">
        <v>16</v>
      </c>
      <c r="B1814" s="25">
        <v>40873</v>
      </c>
      <c r="C1814" s="125">
        <v>3851712.27</v>
      </c>
      <c r="D1814" s="160">
        <f t="shared" si="93"/>
        <v>0</v>
      </c>
      <c r="E1814" s="125">
        <v>9659.9471432008049</v>
      </c>
      <c r="G1814" s="167">
        <f t="shared" si="94"/>
        <v>0</v>
      </c>
      <c r="L1814" s="23" t="str">
        <f t="shared" si="95"/>
        <v>-</v>
      </c>
    </row>
    <row r="1815" spans="1:12" ht="15">
      <c r="A1815" s="132" t="s">
        <v>17</v>
      </c>
      <c r="B1815" s="133">
        <v>40874</v>
      </c>
      <c r="C1815" s="134">
        <v>3851712.27</v>
      </c>
      <c r="D1815" s="168">
        <f t="shared" si="93"/>
        <v>0</v>
      </c>
      <c r="E1815" s="134">
        <v>9659.9471432008049</v>
      </c>
      <c r="G1815" s="169">
        <f t="shared" si="94"/>
        <v>0</v>
      </c>
      <c r="L1815" s="23" t="str">
        <f t="shared" si="95"/>
        <v>-</v>
      </c>
    </row>
    <row r="1816" spans="1:12" ht="15">
      <c r="A1816" s="24" t="s">
        <v>10</v>
      </c>
      <c r="B1816" s="25">
        <v>40875</v>
      </c>
      <c r="C1816" s="125">
        <v>4028012.0799999996</v>
      </c>
      <c r="D1816" s="160">
        <f t="shared" si="93"/>
        <v>4.5771801640832219</v>
      </c>
      <c r="E1816" s="125">
        <v>10102.100327700316</v>
      </c>
      <c r="F1816" s="24"/>
      <c r="G1816" s="167">
        <f t="shared" si="94"/>
        <v>4.5771801640832264</v>
      </c>
      <c r="L1816" s="23">
        <f t="shared" si="95"/>
        <v>40876.5</v>
      </c>
    </row>
    <row r="1817" spans="1:12" ht="15">
      <c r="A1817" s="132" t="s">
        <v>12</v>
      </c>
      <c r="B1817" s="133">
        <v>40876</v>
      </c>
      <c r="C1817" s="134">
        <v>4058987.84</v>
      </c>
      <c r="D1817" s="168">
        <f t="shared" si="93"/>
        <v>0.76900861727307046</v>
      </c>
      <c r="E1817" s="134">
        <v>10179.786349745902</v>
      </c>
      <c r="G1817" s="169">
        <f t="shared" si="94"/>
        <v>0.76900861727306091</v>
      </c>
      <c r="L1817" s="23">
        <f t="shared" si="95"/>
        <v>40877.5</v>
      </c>
    </row>
    <row r="1818" spans="1:12" ht="15">
      <c r="A1818" s="24" t="s">
        <v>13</v>
      </c>
      <c r="B1818" s="25">
        <v>40877</v>
      </c>
      <c r="C1818" s="125">
        <v>4099126.42</v>
      </c>
      <c r="D1818" s="160">
        <f t="shared" si="93"/>
        <v>0.98888150401554487</v>
      </c>
      <c r="E1818" s="125">
        <v>10280.452374106839</v>
      </c>
      <c r="F1818" s="24"/>
      <c r="G1818" s="167">
        <f t="shared" si="94"/>
        <v>0.98888150401554786</v>
      </c>
      <c r="L1818" s="23">
        <f t="shared" si="95"/>
        <v>40878.5</v>
      </c>
    </row>
    <row r="1819" spans="1:12" ht="15">
      <c r="A1819" s="24" t="s">
        <v>14</v>
      </c>
      <c r="B1819" s="25">
        <v>40878</v>
      </c>
      <c r="C1819" s="125">
        <v>4183639.24</v>
      </c>
      <c r="D1819" s="160">
        <f t="shared" si="93"/>
        <v>2.0617275814586931</v>
      </c>
      <c r="E1819" s="125">
        <v>10492.41</v>
      </c>
      <c r="F1819" s="24"/>
      <c r="G1819" s="167">
        <f t="shared" si="94"/>
        <v>2.0617538818331997</v>
      </c>
      <c r="L1819" s="23">
        <f t="shared" si="95"/>
        <v>40879.5</v>
      </c>
    </row>
    <row r="1820" spans="1:12" ht="15">
      <c r="A1820" s="24" t="s">
        <v>15</v>
      </c>
      <c r="B1820" s="25">
        <v>40879</v>
      </c>
      <c r="C1820" s="125">
        <v>4195844.3</v>
      </c>
      <c r="D1820" s="160">
        <f t="shared" si="93"/>
        <v>0.29173308929953506</v>
      </c>
      <c r="E1820" s="125">
        <v>10523.017120149627</v>
      </c>
      <c r="F1820" s="24"/>
      <c r="G1820" s="167">
        <f t="shared" si="94"/>
        <v>0.29170724504310269</v>
      </c>
      <c r="L1820" s="23">
        <f t="shared" si="95"/>
        <v>40882.5</v>
      </c>
    </row>
    <row r="1821" spans="1:12" ht="15">
      <c r="A1821" s="24" t="s">
        <v>16</v>
      </c>
      <c r="B1821" s="25">
        <v>40880</v>
      </c>
      <c r="C1821" s="125">
        <v>4195844.3</v>
      </c>
      <c r="D1821" s="160">
        <f t="shared" si="93"/>
        <v>0</v>
      </c>
      <c r="E1821" s="125">
        <v>10523.017120149627</v>
      </c>
      <c r="F1821" s="24"/>
      <c r="G1821" s="167">
        <f t="shared" si="94"/>
        <v>0</v>
      </c>
      <c r="L1821" s="23" t="str">
        <f t="shared" si="95"/>
        <v>-</v>
      </c>
    </row>
    <row r="1822" spans="1:12" ht="15">
      <c r="A1822" s="24" t="s">
        <v>17</v>
      </c>
      <c r="B1822" s="25">
        <v>40881</v>
      </c>
      <c r="C1822" s="125">
        <v>4195844.3</v>
      </c>
      <c r="D1822" s="160">
        <f t="shared" si="93"/>
        <v>0</v>
      </c>
      <c r="E1822" s="125">
        <v>10523.017120149627</v>
      </c>
      <c r="F1822" s="24"/>
      <c r="G1822" s="167">
        <f t="shared" si="94"/>
        <v>0</v>
      </c>
      <c r="L1822" s="23" t="str">
        <f t="shared" si="95"/>
        <v>-</v>
      </c>
    </row>
    <row r="1823" spans="1:12" ht="15">
      <c r="A1823" s="24" t="s">
        <v>10</v>
      </c>
      <c r="B1823" s="25">
        <v>40882</v>
      </c>
      <c r="C1823" s="125">
        <v>4192121.21</v>
      </c>
      <c r="D1823" s="160">
        <f t="shared" si="93"/>
        <v>-8.8732796877135103E-2</v>
      </c>
      <c r="E1823" s="125">
        <v>10513.679752743057</v>
      </c>
      <c r="F1823" s="24"/>
      <c r="G1823" s="167">
        <f t="shared" si="94"/>
        <v>-8.873279687714615E-2</v>
      </c>
      <c r="L1823" s="23">
        <f t="shared" si="95"/>
        <v>40883.5</v>
      </c>
    </row>
    <row r="1824" spans="1:12" ht="15">
      <c r="A1824" s="24" t="s">
        <v>12</v>
      </c>
      <c r="B1824" s="25">
        <v>40883</v>
      </c>
      <c r="C1824" s="125">
        <v>4126992.08</v>
      </c>
      <c r="D1824" s="160">
        <f t="shared" si="93"/>
        <v>-1.553607988352987</v>
      </c>
      <c r="E1824" s="125">
        <v>10350.33838423459</v>
      </c>
      <c r="F1824" s="24"/>
      <c r="G1824" s="167">
        <f t="shared" si="94"/>
        <v>-1.5536079883529896</v>
      </c>
      <c r="L1824" s="23">
        <f t="shared" si="95"/>
        <v>40884.5</v>
      </c>
    </row>
    <row r="1825" spans="1:12" ht="15">
      <c r="A1825" s="24" t="s">
        <v>13</v>
      </c>
      <c r="B1825" s="25">
        <v>40884</v>
      </c>
      <c r="C1825" s="125">
        <v>4044792.59</v>
      </c>
      <c r="D1825" s="160">
        <f t="shared" si="93"/>
        <v>-1.9917530348156187</v>
      </c>
      <c r="E1825" s="125">
        <v>10144.185205352913</v>
      </c>
      <c r="F1825" s="24"/>
      <c r="G1825" s="167">
        <f t="shared" si="94"/>
        <v>-1.9917530348156096</v>
      </c>
      <c r="L1825" s="23">
        <f t="shared" si="95"/>
        <v>40885.5</v>
      </c>
    </row>
    <row r="1826" spans="1:12" ht="15">
      <c r="A1826" s="24" t="s">
        <v>14</v>
      </c>
      <c r="B1826" s="25">
        <v>40885</v>
      </c>
      <c r="C1826" s="125">
        <v>4082077.48</v>
      </c>
      <c r="D1826" s="160">
        <f t="shared" si="93"/>
        <v>0.92179979987552663</v>
      </c>
      <c r="E1826" s="125">
        <v>10237.694284274859</v>
      </c>
      <c r="F1826" s="24"/>
      <c r="G1826" s="167">
        <f t="shared" si="94"/>
        <v>0.92179979987553362</v>
      </c>
      <c r="L1826" s="23">
        <f t="shared" si="95"/>
        <v>40886.5</v>
      </c>
    </row>
    <row r="1827" spans="1:12" ht="15">
      <c r="A1827" s="24" t="s">
        <v>15</v>
      </c>
      <c r="B1827" s="25">
        <v>40886</v>
      </c>
      <c r="C1827" s="125">
        <v>3932564.88</v>
      </c>
      <c r="D1827" s="160">
        <f t="shared" si="93"/>
        <v>-3.6626595338410892</v>
      </c>
      <c r="E1827" s="125">
        <v>9862.7199999999993</v>
      </c>
      <c r="F1827" s="24"/>
      <c r="G1827" s="167">
        <f t="shared" si="94"/>
        <v>-3.6626829622254125</v>
      </c>
      <c r="L1827" s="23">
        <f t="shared" si="95"/>
        <v>40889.5</v>
      </c>
    </row>
    <row r="1828" spans="1:12" ht="15">
      <c r="A1828" s="132" t="s">
        <v>16</v>
      </c>
      <c r="B1828" s="133">
        <v>40887</v>
      </c>
      <c r="C1828" s="134">
        <v>3932564.88</v>
      </c>
      <c r="D1828" s="168">
        <f t="shared" si="93"/>
        <v>0</v>
      </c>
      <c r="E1828" s="134">
        <v>9862.7199999999993</v>
      </c>
      <c r="G1828" s="169">
        <f t="shared" si="94"/>
        <v>0</v>
      </c>
      <c r="L1828" s="23" t="str">
        <f t="shared" si="95"/>
        <v>-</v>
      </c>
    </row>
    <row r="1829" spans="1:12" ht="15">
      <c r="A1829" s="24" t="s">
        <v>17</v>
      </c>
      <c r="B1829" s="25">
        <v>40888</v>
      </c>
      <c r="C1829" s="125">
        <v>3932564.88</v>
      </c>
      <c r="D1829" s="160">
        <f t="shared" si="93"/>
        <v>0</v>
      </c>
      <c r="E1829" s="125">
        <v>9862.7199999999993</v>
      </c>
      <c r="F1829" s="24"/>
      <c r="G1829" s="167">
        <f t="shared" si="94"/>
        <v>0</v>
      </c>
      <c r="L1829" s="23" t="str">
        <f t="shared" si="95"/>
        <v>-</v>
      </c>
    </row>
    <row r="1830" spans="1:12" ht="15">
      <c r="A1830" s="24" t="s">
        <v>10</v>
      </c>
      <c r="B1830" s="25">
        <v>40889</v>
      </c>
      <c r="C1830" s="125">
        <v>3897640.34</v>
      </c>
      <c r="D1830" s="160">
        <f t="shared" si="93"/>
        <v>-0.88808553871843665</v>
      </c>
      <c r="E1830" s="125">
        <v>9775.1329871811049</v>
      </c>
      <c r="F1830" s="24"/>
      <c r="G1830" s="167">
        <f t="shared" si="94"/>
        <v>-0.88806143557653916</v>
      </c>
      <c r="L1830" s="23">
        <f t="shared" si="95"/>
        <v>40890.5</v>
      </c>
    </row>
    <row r="1831" spans="1:12" ht="15">
      <c r="A1831" s="24" t="s">
        <v>12</v>
      </c>
      <c r="B1831" s="25">
        <v>40890</v>
      </c>
      <c r="C1831" s="125">
        <v>3812374.61</v>
      </c>
      <c r="D1831" s="160">
        <f t="shared" si="93"/>
        <v>-2.1876243717243544</v>
      </c>
      <c r="E1831" s="125">
        <v>9561.289795585064</v>
      </c>
      <c r="F1831" s="24"/>
      <c r="G1831" s="167">
        <f t="shared" si="94"/>
        <v>-2.1876243717243558</v>
      </c>
      <c r="L1831" s="23">
        <f t="shared" si="95"/>
        <v>40891.5</v>
      </c>
    </row>
    <row r="1832" spans="1:12" ht="15">
      <c r="A1832" s="24" t="s">
        <v>13</v>
      </c>
      <c r="B1832" s="25">
        <v>40891</v>
      </c>
      <c r="C1832" s="125">
        <v>3885205.71</v>
      </c>
      <c r="D1832" s="160">
        <f t="shared" si="93"/>
        <v>1.9103867654810578</v>
      </c>
      <c r="E1832" s="125">
        <v>9743.947410449211</v>
      </c>
      <c r="F1832" s="24"/>
      <c r="G1832" s="167">
        <f t="shared" si="94"/>
        <v>1.9103867654810485</v>
      </c>
      <c r="L1832" s="23">
        <f t="shared" si="95"/>
        <v>40892.5</v>
      </c>
    </row>
    <row r="1833" spans="1:12" ht="15">
      <c r="A1833" s="24" t="s">
        <v>14</v>
      </c>
      <c r="B1833" s="25">
        <v>40892</v>
      </c>
      <c r="C1833" s="125">
        <v>3848774.85</v>
      </c>
      <c r="D1833" s="160">
        <f t="shared" si="93"/>
        <v>-0.93768162407029587</v>
      </c>
      <c r="E1833" s="125">
        <v>9652.5802061223567</v>
      </c>
      <c r="F1833" s="24"/>
      <c r="G1833" s="167">
        <f t="shared" si="94"/>
        <v>-0.93768162407028188</v>
      </c>
      <c r="L1833" s="23">
        <f t="shared" si="95"/>
        <v>40893.5</v>
      </c>
    </row>
    <row r="1834" spans="1:12" ht="15">
      <c r="A1834" s="24" t="s">
        <v>15</v>
      </c>
      <c r="B1834" s="25">
        <v>40893</v>
      </c>
      <c r="C1834" s="125">
        <v>3893141.5500000003</v>
      </c>
      <c r="D1834" s="160">
        <f t="shared" si="93"/>
        <v>1.1527486467544388</v>
      </c>
      <c r="E1834" s="125">
        <v>9763.8501938253175</v>
      </c>
      <c r="F1834" s="24"/>
      <c r="G1834" s="167">
        <f t="shared" si="94"/>
        <v>1.1527486467544241</v>
      </c>
      <c r="L1834" s="23">
        <f t="shared" si="95"/>
        <v>40896.5</v>
      </c>
    </row>
    <row r="1835" spans="1:12" ht="15">
      <c r="A1835" s="24" t="s">
        <v>16</v>
      </c>
      <c r="B1835" s="25">
        <v>40894</v>
      </c>
      <c r="C1835" s="125">
        <v>3893141.5500000003</v>
      </c>
      <c r="D1835" s="160">
        <f t="shared" ref="D1835:D1898" si="96">+(C1835-C1834)/C1834*100</f>
        <v>0</v>
      </c>
      <c r="E1835" s="125">
        <v>9763.8501938253175</v>
      </c>
      <c r="F1835" s="24"/>
      <c r="G1835" s="167">
        <f t="shared" si="94"/>
        <v>0</v>
      </c>
      <c r="L1835" s="23" t="str">
        <f t="shared" si="95"/>
        <v>-</v>
      </c>
    </row>
    <row r="1836" spans="1:12" ht="15">
      <c r="A1836" s="24" t="s">
        <v>17</v>
      </c>
      <c r="B1836" s="25">
        <v>40895</v>
      </c>
      <c r="C1836" s="125">
        <v>3893141.5500000003</v>
      </c>
      <c r="D1836" s="160">
        <f t="shared" si="96"/>
        <v>0</v>
      </c>
      <c r="E1836" s="125">
        <v>9763.8501938253175</v>
      </c>
      <c r="F1836" s="24"/>
      <c r="G1836" s="167">
        <f t="shared" si="94"/>
        <v>0</v>
      </c>
      <c r="L1836" s="23" t="str">
        <f t="shared" si="95"/>
        <v>-</v>
      </c>
    </row>
    <row r="1837" spans="1:12" ht="15">
      <c r="A1837" s="24" t="s">
        <v>10</v>
      </c>
      <c r="B1837" s="25">
        <v>40896</v>
      </c>
      <c r="C1837" s="125">
        <v>3840718.2300000004</v>
      </c>
      <c r="D1837" s="160">
        <f t="shared" si="96"/>
        <v>-1.3465557141121629</v>
      </c>
      <c r="E1837" s="125">
        <v>9632.3745111230128</v>
      </c>
      <c r="F1837" s="24"/>
      <c r="G1837" s="167">
        <f t="shared" si="94"/>
        <v>-1.3465557141121471</v>
      </c>
      <c r="L1837" s="23">
        <f t="shared" si="95"/>
        <v>40897.5</v>
      </c>
    </row>
    <row r="1838" spans="1:12" ht="15">
      <c r="A1838" s="24" t="s">
        <v>12</v>
      </c>
      <c r="B1838" s="25">
        <v>40897</v>
      </c>
      <c r="C1838" s="125">
        <v>3865245.78</v>
      </c>
      <c r="D1838" s="160">
        <f t="shared" si="96"/>
        <v>0.63861883458186797</v>
      </c>
      <c r="E1838" s="125">
        <v>9693.888668968506</v>
      </c>
      <c r="F1838" s="24"/>
      <c r="G1838" s="167"/>
      <c r="L1838" s="23">
        <f t="shared" si="95"/>
        <v>40898.5</v>
      </c>
    </row>
    <row r="1839" spans="1:12" ht="15">
      <c r="A1839" s="24" t="s">
        <v>13</v>
      </c>
      <c r="B1839" s="25">
        <v>40898</v>
      </c>
      <c r="C1839" s="125">
        <v>3902337.02</v>
      </c>
      <c r="D1839" s="160">
        <f t="shared" si="96"/>
        <v>0.95960883501696048</v>
      </c>
      <c r="E1839" s="125">
        <v>9786.9120810926361</v>
      </c>
      <c r="F1839" s="24"/>
      <c r="G1839" s="167">
        <f t="shared" si="94"/>
        <v>0.95960883501696359</v>
      </c>
      <c r="L1839" s="23">
        <f t="shared" si="95"/>
        <v>40899.5</v>
      </c>
    </row>
    <row r="1840" spans="1:12" ht="15">
      <c r="A1840" s="24" t="s">
        <v>14</v>
      </c>
      <c r="B1840" s="25">
        <v>40899</v>
      </c>
      <c r="C1840" s="125">
        <v>3851105.7100000004</v>
      </c>
      <c r="D1840" s="160">
        <f t="shared" si="96"/>
        <v>-1.3128366344944649</v>
      </c>
      <c r="E1840" s="125">
        <v>9658.425913906287</v>
      </c>
      <c r="F1840" s="24"/>
      <c r="G1840" s="167">
        <f t="shared" si="94"/>
        <v>-1.3128366344944686</v>
      </c>
      <c r="L1840" s="23">
        <f t="shared" si="95"/>
        <v>40900.5</v>
      </c>
    </row>
    <row r="1841" spans="1:12" ht="15">
      <c r="A1841" s="24" t="s">
        <v>15</v>
      </c>
      <c r="B1841" s="25">
        <v>40900</v>
      </c>
      <c r="C1841" s="125">
        <v>3855084.47</v>
      </c>
      <c r="D1841" s="160">
        <f t="shared" si="96"/>
        <v>0.10331474385832365</v>
      </c>
      <c r="E1841" s="125">
        <v>9668.4044918999862</v>
      </c>
      <c r="F1841" s="24"/>
      <c r="G1841" s="167">
        <f t="shared" si="94"/>
        <v>0.10331474385833384</v>
      </c>
      <c r="L1841" s="23">
        <f t="shared" si="95"/>
        <v>40903.5</v>
      </c>
    </row>
    <row r="1842" spans="1:12" ht="15">
      <c r="A1842" s="24" t="s">
        <v>16</v>
      </c>
      <c r="B1842" s="25">
        <v>40901</v>
      </c>
      <c r="C1842" s="125">
        <v>3855084.47</v>
      </c>
      <c r="D1842" s="160">
        <f t="shared" si="96"/>
        <v>0</v>
      </c>
      <c r="E1842" s="125">
        <v>9668.4044918999862</v>
      </c>
      <c r="F1842" s="24"/>
      <c r="G1842" s="167">
        <f t="shared" si="94"/>
        <v>0</v>
      </c>
      <c r="L1842" s="23" t="str">
        <f t="shared" si="95"/>
        <v>-</v>
      </c>
    </row>
    <row r="1843" spans="1:12" ht="15">
      <c r="A1843" s="24" t="s">
        <v>17</v>
      </c>
      <c r="B1843" s="25">
        <v>40902</v>
      </c>
      <c r="C1843" s="125">
        <v>3855084.47</v>
      </c>
      <c r="D1843" s="160">
        <f t="shared" si="96"/>
        <v>0</v>
      </c>
      <c r="E1843" s="125">
        <v>9668.4044918999862</v>
      </c>
      <c r="F1843" s="24"/>
      <c r="G1843" s="167"/>
      <c r="L1843" s="23" t="str">
        <f t="shared" si="95"/>
        <v>-</v>
      </c>
    </row>
    <row r="1844" spans="1:12" ht="15">
      <c r="A1844" s="24" t="s">
        <v>10</v>
      </c>
      <c r="B1844" s="25">
        <v>40903</v>
      </c>
      <c r="C1844" s="125">
        <v>3868910.85</v>
      </c>
      <c r="D1844" s="160">
        <f t="shared" si="96"/>
        <v>0.35865310105643122</v>
      </c>
      <c r="E1844" s="125">
        <v>9703.080524432864</v>
      </c>
      <c r="F1844" s="24"/>
      <c r="G1844" s="167"/>
      <c r="L1844" s="23">
        <f t="shared" si="95"/>
        <v>40904.5</v>
      </c>
    </row>
    <row r="1845" spans="1:12" ht="15">
      <c r="A1845" s="24" t="s">
        <v>12</v>
      </c>
      <c r="B1845" s="25">
        <v>40904</v>
      </c>
      <c r="C1845" s="125">
        <v>3856803.1100000003</v>
      </c>
      <c r="D1845" s="160">
        <f t="shared" si="96"/>
        <v>-0.31294957339220569</v>
      </c>
      <c r="E1845" s="125">
        <v>9672.7147753257505</v>
      </c>
      <c r="F1845" s="24"/>
      <c r="G1845" s="167">
        <f>+(E1845-E1844)/E1844*100</f>
        <v>-0.31294957339219204</v>
      </c>
      <c r="L1845" s="23">
        <f t="shared" si="95"/>
        <v>40905.5</v>
      </c>
    </row>
    <row r="1846" spans="1:12" ht="15">
      <c r="A1846" s="24" t="s">
        <v>13</v>
      </c>
      <c r="B1846" s="25">
        <v>40905</v>
      </c>
      <c r="C1846" s="125">
        <v>3865175.1100000003</v>
      </c>
      <c r="D1846" s="160">
        <f t="shared" si="96"/>
        <v>0.21707097202584447</v>
      </c>
      <c r="E1846" s="125">
        <v>9693.7114313098373</v>
      </c>
      <c r="F1846" s="24"/>
      <c r="G1846" s="167">
        <f>+(E1846-E1845)/E1845*100</f>
        <v>0.21707097202584183</v>
      </c>
      <c r="L1846" s="23">
        <f t="shared" si="95"/>
        <v>40906.5</v>
      </c>
    </row>
    <row r="1847" spans="1:12" ht="15">
      <c r="A1847" s="24" t="s">
        <v>14</v>
      </c>
      <c r="B1847" s="25">
        <v>40906</v>
      </c>
      <c r="C1847" s="125">
        <v>3836032.66</v>
      </c>
      <c r="D1847" s="160">
        <f t="shared" si="96"/>
        <v>-0.75397489559018149</v>
      </c>
      <c r="E1847" s="125">
        <v>9620.6232806668049</v>
      </c>
      <c r="F1847" s="24"/>
      <c r="G1847" s="167">
        <f>+(E1847-E1846)/E1846*100</f>
        <v>-0.75397489559018682</v>
      </c>
      <c r="L1847" s="23">
        <f t="shared" si="95"/>
        <v>40907.5</v>
      </c>
    </row>
    <row r="1848" spans="1:12" ht="15">
      <c r="A1848" s="24" t="s">
        <v>15</v>
      </c>
      <c r="B1848" s="25">
        <v>40907</v>
      </c>
      <c r="C1848" s="125">
        <v>3902598.55</v>
      </c>
      <c r="D1848" s="160">
        <f t="shared" si="96"/>
        <v>1.7352795426929357</v>
      </c>
      <c r="E1848" s="125">
        <v>9787.5679883357698</v>
      </c>
      <c r="F1848" s="24"/>
      <c r="G1848" s="167">
        <f>+(E1848-E1847)/E1847*100</f>
        <v>1.7352795426929337</v>
      </c>
      <c r="L1848" s="23">
        <f t="shared" si="95"/>
        <v>40910.5</v>
      </c>
    </row>
    <row r="1849" spans="1:12" ht="15">
      <c r="A1849" s="24" t="s">
        <v>16</v>
      </c>
      <c r="B1849" s="25">
        <v>40908</v>
      </c>
      <c r="C1849" s="125">
        <v>3902598.55</v>
      </c>
      <c r="D1849" s="160">
        <f t="shared" si="96"/>
        <v>0</v>
      </c>
      <c r="E1849" s="125">
        <v>9787.5679883357698</v>
      </c>
      <c r="F1849" s="24"/>
      <c r="G1849" s="167">
        <f t="shared" ref="G1849:G1912" si="97">+(E1849-E1848)/E1848*100</f>
        <v>0</v>
      </c>
      <c r="L1849" s="23" t="str">
        <f t="shared" si="95"/>
        <v>-</v>
      </c>
    </row>
    <row r="1850" spans="1:12" ht="15">
      <c r="A1850" s="24" t="s">
        <v>17</v>
      </c>
      <c r="B1850" s="25">
        <v>40909</v>
      </c>
      <c r="C1850" s="125">
        <v>3902598.55</v>
      </c>
      <c r="D1850" s="160">
        <f t="shared" si="96"/>
        <v>0</v>
      </c>
      <c r="E1850" s="125">
        <v>9787.5679883357698</v>
      </c>
      <c r="F1850" s="24"/>
      <c r="G1850" s="167">
        <f t="shared" si="97"/>
        <v>0</v>
      </c>
      <c r="L1850" s="23" t="str">
        <f t="shared" si="95"/>
        <v>-</v>
      </c>
    </row>
    <row r="1851" spans="1:12" ht="15">
      <c r="A1851" s="24" t="s">
        <v>10</v>
      </c>
      <c r="B1851" s="25">
        <v>40910</v>
      </c>
      <c r="C1851" s="125">
        <v>3902598.55</v>
      </c>
      <c r="D1851" s="160">
        <f t="shared" si="96"/>
        <v>0</v>
      </c>
      <c r="E1851" s="125">
        <v>9787.5679883357698</v>
      </c>
      <c r="F1851" s="24"/>
      <c r="G1851" s="167">
        <f t="shared" si="97"/>
        <v>0</v>
      </c>
      <c r="L1851" s="23">
        <f t="shared" si="95"/>
        <v>40911.5</v>
      </c>
    </row>
    <row r="1852" spans="1:12" ht="15">
      <c r="A1852" s="24" t="s">
        <v>12</v>
      </c>
      <c r="B1852" s="25">
        <v>40911</v>
      </c>
      <c r="C1852" s="125">
        <v>3902598.55</v>
      </c>
      <c r="D1852" s="160">
        <f t="shared" si="96"/>
        <v>0</v>
      </c>
      <c r="E1852" s="125">
        <v>9787.5679883357698</v>
      </c>
      <c r="F1852" s="24"/>
      <c r="G1852" s="167">
        <f t="shared" si="97"/>
        <v>0</v>
      </c>
      <c r="L1852" s="23">
        <f t="shared" si="95"/>
        <v>40912.5</v>
      </c>
    </row>
    <row r="1853" spans="1:12" ht="15">
      <c r="A1853" s="24" t="s">
        <v>13</v>
      </c>
      <c r="B1853" s="25">
        <v>40912</v>
      </c>
      <c r="C1853" s="125">
        <v>3902598.55</v>
      </c>
      <c r="D1853" s="160">
        <f t="shared" si="96"/>
        <v>0</v>
      </c>
      <c r="E1853" s="125">
        <v>9787.5679883357698</v>
      </c>
      <c r="F1853" s="24"/>
      <c r="G1853" s="167">
        <f t="shared" si="97"/>
        <v>0</v>
      </c>
      <c r="L1853" s="23">
        <f t="shared" si="95"/>
        <v>40913.5</v>
      </c>
    </row>
    <row r="1854" spans="1:12" ht="15">
      <c r="A1854" s="24" t="s">
        <v>14</v>
      </c>
      <c r="B1854" s="25">
        <v>40913</v>
      </c>
      <c r="C1854" s="125">
        <v>3902598.55</v>
      </c>
      <c r="D1854" s="160">
        <f t="shared" si="96"/>
        <v>0</v>
      </c>
      <c r="E1854" s="125">
        <v>9787.5679883357698</v>
      </c>
      <c r="F1854" s="24"/>
      <c r="G1854" s="167">
        <f t="shared" si="97"/>
        <v>0</v>
      </c>
      <c r="L1854" s="23">
        <f t="shared" si="95"/>
        <v>40914.5</v>
      </c>
    </row>
    <row r="1855" spans="1:12" ht="15">
      <c r="A1855" s="24" t="s">
        <v>15</v>
      </c>
      <c r="B1855" s="25">
        <v>40914</v>
      </c>
      <c r="C1855" s="125">
        <v>3902598.55</v>
      </c>
      <c r="D1855" s="160">
        <f t="shared" si="96"/>
        <v>0</v>
      </c>
      <c r="E1855" s="125">
        <v>9787.5679883357698</v>
      </c>
      <c r="F1855" s="24"/>
      <c r="G1855" s="167">
        <f t="shared" si="97"/>
        <v>0</v>
      </c>
      <c r="L1855" s="23">
        <f t="shared" si="95"/>
        <v>40917.5</v>
      </c>
    </row>
    <row r="1856" spans="1:12" ht="15">
      <c r="A1856" s="24" t="s">
        <v>16</v>
      </c>
      <c r="B1856" s="25">
        <v>40915</v>
      </c>
      <c r="C1856" s="125">
        <v>3902598.55</v>
      </c>
      <c r="D1856" s="160">
        <f t="shared" si="96"/>
        <v>0</v>
      </c>
      <c r="E1856" s="125">
        <v>9787.5679883357698</v>
      </c>
      <c r="F1856" s="24"/>
      <c r="G1856" s="167">
        <f t="shared" si="97"/>
        <v>0</v>
      </c>
      <c r="L1856" s="23" t="str">
        <f t="shared" si="95"/>
        <v>-</v>
      </c>
    </row>
    <row r="1857" spans="1:12" ht="15">
      <c r="A1857" s="24" t="s">
        <v>17</v>
      </c>
      <c r="B1857" s="25">
        <v>40916</v>
      </c>
      <c r="C1857" s="125">
        <v>3902598.55</v>
      </c>
      <c r="D1857" s="160">
        <f t="shared" si="96"/>
        <v>0</v>
      </c>
      <c r="E1857" s="125">
        <v>9787.5679883357698</v>
      </c>
      <c r="F1857" s="24"/>
      <c r="G1857" s="167">
        <f t="shared" si="97"/>
        <v>0</v>
      </c>
      <c r="L1857" s="23" t="str">
        <f t="shared" si="95"/>
        <v>-</v>
      </c>
    </row>
    <row r="1858" spans="1:12" ht="15">
      <c r="A1858" s="24" t="s">
        <v>10</v>
      </c>
      <c r="B1858" s="25">
        <v>40917</v>
      </c>
      <c r="C1858" s="125">
        <v>3902598.55</v>
      </c>
      <c r="D1858" s="160">
        <f t="shared" si="96"/>
        <v>0</v>
      </c>
      <c r="E1858" s="125">
        <v>9787.5679883357698</v>
      </c>
      <c r="F1858" s="24"/>
      <c r="G1858" s="167">
        <f t="shared" si="97"/>
        <v>0</v>
      </c>
      <c r="L1858" s="23">
        <f t="shared" si="95"/>
        <v>40918.5</v>
      </c>
    </row>
    <row r="1859" spans="1:12" ht="15">
      <c r="A1859" s="24" t="s">
        <v>12</v>
      </c>
      <c r="B1859" s="25">
        <v>40918</v>
      </c>
      <c r="C1859" s="125">
        <v>4176853.7</v>
      </c>
      <c r="D1859" s="160">
        <f t="shared" si="96"/>
        <v>7.0275009454918287</v>
      </c>
      <c r="E1859" s="125">
        <v>10475.389421256721</v>
      </c>
      <c r="F1859" s="24"/>
      <c r="G1859" s="167">
        <f t="shared" si="97"/>
        <v>7.0275009454918242</v>
      </c>
      <c r="L1859" s="23">
        <f t="shared" si="95"/>
        <v>40919.5</v>
      </c>
    </row>
    <row r="1860" spans="1:12" ht="15">
      <c r="A1860" s="24" t="s">
        <v>13</v>
      </c>
      <c r="B1860" s="25">
        <v>40919</v>
      </c>
      <c r="C1860" s="125">
        <v>4184632.9699999997</v>
      </c>
      <c r="D1860" s="160">
        <f t="shared" si="96"/>
        <v>0.18624712663504475</v>
      </c>
      <c r="E1860" s="125">
        <v>10494.899533057644</v>
      </c>
      <c r="F1860" s="24"/>
      <c r="G1860" s="167">
        <f t="shared" si="97"/>
        <v>0.1862471266350483</v>
      </c>
      <c r="L1860" s="23">
        <f t="shared" ref="L1860:L1923" si="98">IF(OR(A1860="сб",A1860="вс"),"-",IF(A1860="пт",B1860+3.5,B1860+1.5))</f>
        <v>40920.5</v>
      </c>
    </row>
    <row r="1861" spans="1:12" ht="15">
      <c r="A1861" s="159" t="s">
        <v>14</v>
      </c>
      <c r="B1861" s="69">
        <v>40920</v>
      </c>
      <c r="C1861" s="160">
        <v>4192106.35</v>
      </c>
      <c r="D1861" s="160">
        <f t="shared" si="96"/>
        <v>0.17859105096140257</v>
      </c>
      <c r="E1861" s="160">
        <v>10513.642484431075</v>
      </c>
      <c r="F1861" s="159"/>
      <c r="G1861" s="167">
        <f t="shared" si="97"/>
        <v>0.17859105096140684</v>
      </c>
      <c r="L1861" s="23">
        <f t="shared" si="98"/>
        <v>40921.5</v>
      </c>
    </row>
    <row r="1862" spans="1:12" ht="15">
      <c r="A1862" s="159" t="s">
        <v>15</v>
      </c>
      <c r="B1862" s="69">
        <v>40921</v>
      </c>
      <c r="C1862" s="160">
        <v>4174631.9899999998</v>
      </c>
      <c r="D1862" s="160">
        <f t="shared" si="96"/>
        <v>-0.41683961572206624</v>
      </c>
      <c r="E1862" s="160">
        <v>10469.81745750058</v>
      </c>
      <c r="F1862" s="159"/>
      <c r="G1862" s="167">
        <f t="shared" si="97"/>
        <v>-0.41683961572207551</v>
      </c>
      <c r="L1862" s="23">
        <f t="shared" si="98"/>
        <v>40924.5</v>
      </c>
    </row>
    <row r="1863" spans="1:12" ht="15">
      <c r="A1863" s="159" t="s">
        <v>16</v>
      </c>
      <c r="B1863" s="69">
        <v>40922</v>
      </c>
      <c r="C1863" s="160">
        <v>4174631.9899999998</v>
      </c>
      <c r="D1863" s="160">
        <f t="shared" si="96"/>
        <v>0</v>
      </c>
      <c r="E1863" s="160">
        <v>10469.81745750058</v>
      </c>
      <c r="F1863" s="159"/>
      <c r="G1863" s="167">
        <f t="shared" si="97"/>
        <v>0</v>
      </c>
      <c r="L1863" s="23" t="str">
        <f t="shared" si="98"/>
        <v>-</v>
      </c>
    </row>
    <row r="1864" spans="1:12" ht="15">
      <c r="A1864" s="159" t="s">
        <v>17</v>
      </c>
      <c r="B1864" s="69">
        <v>40923</v>
      </c>
      <c r="C1864" s="160">
        <v>4174631.9899999998</v>
      </c>
      <c r="D1864" s="160">
        <f t="shared" si="96"/>
        <v>0</v>
      </c>
      <c r="E1864" s="160">
        <v>10469.81745750058</v>
      </c>
      <c r="F1864" s="159"/>
      <c r="G1864" s="167">
        <f t="shared" si="97"/>
        <v>0</v>
      </c>
      <c r="L1864" s="23" t="str">
        <f t="shared" si="98"/>
        <v>-</v>
      </c>
    </row>
    <row r="1865" spans="1:12" ht="15">
      <c r="A1865" s="159" t="s">
        <v>10</v>
      </c>
      <c r="B1865" s="69">
        <v>40924</v>
      </c>
      <c r="C1865" s="125">
        <v>4147940.79</v>
      </c>
      <c r="D1865" s="160">
        <f t="shared" si="96"/>
        <v>-0.63936653731242366</v>
      </c>
      <c r="E1865" s="125">
        <v>10402.879999999999</v>
      </c>
      <c r="F1865" s="24"/>
      <c r="G1865" s="167">
        <f t="shared" si="97"/>
        <v>-0.63933738837658916</v>
      </c>
      <c r="L1865" s="23">
        <f t="shared" si="98"/>
        <v>40925.5</v>
      </c>
    </row>
    <row r="1866" spans="1:12" ht="15">
      <c r="A1866" s="159" t="s">
        <v>12</v>
      </c>
      <c r="B1866" s="69">
        <v>40925</v>
      </c>
      <c r="C1866" s="125">
        <v>4220003.68</v>
      </c>
      <c r="D1866" s="160">
        <f t="shared" si="96"/>
        <v>1.7373172291593793</v>
      </c>
      <c r="E1866" s="125">
        <v>10583.61</v>
      </c>
      <c r="F1866" s="24"/>
      <c r="G1866" s="167">
        <f t="shared" si="97"/>
        <v>1.737307361038495</v>
      </c>
      <c r="L1866" s="23">
        <f t="shared" si="98"/>
        <v>40926.5</v>
      </c>
    </row>
    <row r="1867" spans="1:12" ht="15">
      <c r="A1867" s="159" t="s">
        <v>13</v>
      </c>
      <c r="B1867" s="69">
        <v>40926</v>
      </c>
      <c r="C1867" s="125">
        <v>4219643.41</v>
      </c>
      <c r="D1867" s="160">
        <f t="shared" si="96"/>
        <v>-8.5371963466997023E-3</v>
      </c>
      <c r="E1867" s="125">
        <v>10582.7</v>
      </c>
      <c r="F1867" s="24"/>
      <c r="G1867" s="167">
        <f t="shared" si="97"/>
        <v>-8.5982004249953881E-3</v>
      </c>
      <c r="L1867" s="23">
        <f t="shared" si="98"/>
        <v>40927.5</v>
      </c>
    </row>
    <row r="1868" spans="1:12" ht="15">
      <c r="A1868" s="159" t="s">
        <v>14</v>
      </c>
      <c r="B1868" s="69">
        <v>40927</v>
      </c>
      <c r="C1868" s="125">
        <v>4259183.67</v>
      </c>
      <c r="D1868" s="160">
        <f t="shared" si="96"/>
        <v>0.93705216669007041</v>
      </c>
      <c r="E1868" s="125">
        <v>10681.86983899086</v>
      </c>
      <c r="F1868" s="24"/>
      <c r="G1868" s="167">
        <f t="shared" si="97"/>
        <v>0.93709392679429371</v>
      </c>
      <c r="L1868" s="23">
        <f t="shared" si="98"/>
        <v>40928.5</v>
      </c>
    </row>
    <row r="1869" spans="1:12" ht="15">
      <c r="A1869" s="159" t="s">
        <v>15</v>
      </c>
      <c r="B1869" s="69">
        <v>40928</v>
      </c>
      <c r="C1869" s="125">
        <v>4258782.4800000004</v>
      </c>
      <c r="D1869" s="160">
        <f t="shared" si="96"/>
        <v>-9.4194106449388797E-3</v>
      </c>
      <c r="E1869" s="125">
        <v>10680.863669806167</v>
      </c>
      <c r="F1869" s="24"/>
      <c r="G1869" s="167">
        <f t="shared" si="97"/>
        <v>-9.4194106449455688E-3</v>
      </c>
      <c r="L1869" s="23">
        <f t="shared" si="98"/>
        <v>40931.5</v>
      </c>
    </row>
    <row r="1870" spans="1:12" ht="15">
      <c r="A1870" s="159" t="s">
        <v>16</v>
      </c>
      <c r="B1870" s="69">
        <v>40929</v>
      </c>
      <c r="C1870" s="125">
        <v>4258782.4800000004</v>
      </c>
      <c r="D1870" s="160">
        <f t="shared" si="96"/>
        <v>0</v>
      </c>
      <c r="E1870" s="125">
        <v>10680.863669806167</v>
      </c>
      <c r="F1870" s="24"/>
      <c r="G1870" s="167">
        <f t="shared" si="97"/>
        <v>0</v>
      </c>
      <c r="L1870" s="23" t="str">
        <f t="shared" si="98"/>
        <v>-</v>
      </c>
    </row>
    <row r="1871" spans="1:12" ht="15">
      <c r="A1871" s="159" t="s">
        <v>17</v>
      </c>
      <c r="B1871" s="69">
        <v>40930</v>
      </c>
      <c r="C1871" s="125">
        <v>4258782.4800000004</v>
      </c>
      <c r="D1871" s="160">
        <f t="shared" si="96"/>
        <v>0</v>
      </c>
      <c r="E1871" s="125">
        <v>10680.863669806167</v>
      </c>
      <c r="F1871" s="24"/>
      <c r="G1871" s="167">
        <f t="shared" si="97"/>
        <v>0</v>
      </c>
      <c r="L1871" s="23" t="str">
        <f t="shared" si="98"/>
        <v>-</v>
      </c>
    </row>
    <row r="1872" spans="1:12" ht="15">
      <c r="A1872" s="159" t="s">
        <v>10</v>
      </c>
      <c r="B1872" s="69">
        <v>40931</v>
      </c>
      <c r="C1872" s="125">
        <v>4243437.22</v>
      </c>
      <c r="D1872" s="160">
        <f t="shared" si="96"/>
        <v>-0.36032035146347052</v>
      </c>
      <c r="E1872" s="125">
        <v>10642.378344291788</v>
      </c>
      <c r="F1872" s="24"/>
      <c r="G1872" s="167">
        <f t="shared" si="97"/>
        <v>-0.36032035146346314</v>
      </c>
      <c r="L1872" s="23">
        <f t="shared" si="98"/>
        <v>40932.5</v>
      </c>
    </row>
    <row r="1873" spans="1:12" ht="15">
      <c r="A1873" s="159" t="s">
        <v>12</v>
      </c>
      <c r="B1873" s="69">
        <v>40932</v>
      </c>
      <c r="C1873" s="125">
        <v>4246844.54</v>
      </c>
      <c r="D1873" s="160">
        <f t="shared" si="96"/>
        <v>8.0296227405958848E-2</v>
      </c>
      <c r="E1873" s="125">
        <v>10650.923772608523</v>
      </c>
      <c r="F1873" s="24"/>
      <c r="G1873" s="167">
        <f t="shared" si="97"/>
        <v>8.029622740595474E-2</v>
      </c>
      <c r="L1873" s="23">
        <f t="shared" si="98"/>
        <v>40933.5</v>
      </c>
    </row>
    <row r="1874" spans="1:12" ht="15">
      <c r="A1874" s="159" t="s">
        <v>13</v>
      </c>
      <c r="B1874" s="69">
        <v>40933</v>
      </c>
      <c r="C1874" s="125">
        <v>4265810.3500000006</v>
      </c>
      <c r="D1874" s="160">
        <f t="shared" si="96"/>
        <v>0.44658592565294425</v>
      </c>
      <c r="E1874" s="125">
        <v>10698.489299129016</v>
      </c>
      <c r="F1874" s="24"/>
      <c r="G1874" s="167">
        <f t="shared" si="97"/>
        <v>0.4465859256529438</v>
      </c>
      <c r="L1874" s="23">
        <f t="shared" si="98"/>
        <v>40934.5</v>
      </c>
    </row>
    <row r="1875" spans="1:12" ht="15">
      <c r="A1875" s="159" t="s">
        <v>14</v>
      </c>
      <c r="B1875" s="69">
        <v>40934</v>
      </c>
      <c r="C1875" s="125">
        <v>4298971.2700000005</v>
      </c>
      <c r="D1875" s="160">
        <f t="shared" si="96"/>
        <v>0.77736507906404984</v>
      </c>
      <c r="E1875" s="125">
        <v>10781.655618927849</v>
      </c>
      <c r="F1875" s="24"/>
      <c r="G1875" s="167">
        <f t="shared" si="97"/>
        <v>0.77736507906404595</v>
      </c>
      <c r="L1875" s="23">
        <f t="shared" si="98"/>
        <v>40935.5</v>
      </c>
    </row>
    <row r="1876" spans="1:12" ht="15">
      <c r="A1876" s="159" t="s">
        <v>15</v>
      </c>
      <c r="B1876" s="69">
        <v>40935</v>
      </c>
      <c r="C1876" s="125">
        <v>4293511.4000000004</v>
      </c>
      <c r="D1876" s="160">
        <f t="shared" si="96"/>
        <v>-0.1270041053333234</v>
      </c>
      <c r="E1876" s="125">
        <v>10767.962473668909</v>
      </c>
      <c r="F1876" s="24"/>
      <c r="G1876" s="167">
        <f t="shared" si="97"/>
        <v>-0.12700410533332701</v>
      </c>
      <c r="L1876" s="23">
        <f t="shared" si="98"/>
        <v>40938.5</v>
      </c>
    </row>
    <row r="1877" spans="1:12" ht="15">
      <c r="A1877" s="159" t="s">
        <v>16</v>
      </c>
      <c r="B1877" s="69">
        <v>40936</v>
      </c>
      <c r="C1877" s="125">
        <v>4293511.4000000004</v>
      </c>
      <c r="D1877" s="160">
        <f t="shared" si="96"/>
        <v>0</v>
      </c>
      <c r="E1877" s="125">
        <v>10767.962473668909</v>
      </c>
      <c r="F1877" s="24"/>
      <c r="G1877" s="167">
        <f t="shared" si="97"/>
        <v>0</v>
      </c>
      <c r="L1877" s="23" t="str">
        <f t="shared" si="98"/>
        <v>-</v>
      </c>
    </row>
    <row r="1878" spans="1:12" ht="15">
      <c r="A1878" s="159" t="s">
        <v>17</v>
      </c>
      <c r="B1878" s="69">
        <v>40937</v>
      </c>
      <c r="C1878" s="125">
        <v>4293511.4000000004</v>
      </c>
      <c r="D1878" s="160">
        <f t="shared" si="96"/>
        <v>0</v>
      </c>
      <c r="E1878" s="125">
        <v>10767.962473668909</v>
      </c>
      <c r="F1878" s="24"/>
      <c r="G1878" s="167">
        <f t="shared" si="97"/>
        <v>0</v>
      </c>
      <c r="L1878" s="23" t="str">
        <f t="shared" si="98"/>
        <v>-</v>
      </c>
    </row>
    <row r="1879" spans="1:12" ht="15">
      <c r="A1879" s="159" t="s">
        <v>10</v>
      </c>
      <c r="B1879" s="69">
        <v>40938</v>
      </c>
      <c r="C1879" s="125">
        <v>4260120.87</v>
      </c>
      <c r="D1879" s="160">
        <f t="shared" si="96"/>
        <v>-0.77769748090106983</v>
      </c>
      <c r="E1879" s="125">
        <v>10684.220300766814</v>
      </c>
      <c r="F1879" s="125"/>
      <c r="G1879" s="167">
        <f t="shared" si="97"/>
        <v>-0.77769748090106638</v>
      </c>
      <c r="L1879" s="23">
        <f t="shared" si="98"/>
        <v>40939.5</v>
      </c>
    </row>
    <row r="1880" spans="1:12" ht="15">
      <c r="A1880" s="159" t="s">
        <v>12</v>
      </c>
      <c r="B1880" s="69">
        <v>40939</v>
      </c>
      <c r="C1880" s="125">
        <v>4295136.34</v>
      </c>
      <c r="D1880" s="160">
        <f t="shared" si="96"/>
        <v>0.82193606868247704</v>
      </c>
      <c r="E1880" s="125">
        <v>10772.037761076312</v>
      </c>
      <c r="F1880" s="125"/>
      <c r="G1880" s="167">
        <f t="shared" si="97"/>
        <v>0.82193606868247471</v>
      </c>
      <c r="L1880" s="23">
        <f t="shared" si="98"/>
        <v>40940.5</v>
      </c>
    </row>
    <row r="1881" spans="1:12" ht="15">
      <c r="A1881" s="159" t="s">
        <v>13</v>
      </c>
      <c r="B1881" s="69">
        <v>40940</v>
      </c>
      <c r="C1881" s="125">
        <v>4328752.12</v>
      </c>
      <c r="D1881" s="160">
        <f t="shared" si="96"/>
        <v>0.78264756550196646</v>
      </c>
      <c r="E1881" s="125">
        <v>10856.344852368329</v>
      </c>
      <c r="F1881" s="24"/>
      <c r="G1881" s="167">
        <f t="shared" si="97"/>
        <v>0.78264756550197778</v>
      </c>
      <c r="L1881" s="23">
        <f t="shared" si="98"/>
        <v>40941.5</v>
      </c>
    </row>
    <row r="1882" spans="1:12" ht="15">
      <c r="A1882" s="159" t="s">
        <v>14</v>
      </c>
      <c r="B1882" s="69">
        <v>40941</v>
      </c>
      <c r="C1882" s="125">
        <v>4347632.3900000006</v>
      </c>
      <c r="D1882" s="160">
        <f t="shared" si="96"/>
        <v>0.4361596477832157</v>
      </c>
      <c r="E1882" s="125">
        <v>10903.69584783855</v>
      </c>
      <c r="F1882" s="24"/>
      <c r="G1882" s="167">
        <f t="shared" si="97"/>
        <v>0.43615964778321015</v>
      </c>
      <c r="L1882" s="23">
        <f t="shared" si="98"/>
        <v>40942.5</v>
      </c>
    </row>
    <row r="1883" spans="1:12" ht="15">
      <c r="A1883" s="159" t="s">
        <v>15</v>
      </c>
      <c r="B1883" s="69">
        <v>40942</v>
      </c>
      <c r="C1883" s="125">
        <v>4367543.87</v>
      </c>
      <c r="D1883" s="160">
        <f t="shared" si="96"/>
        <v>0.45798444334433513</v>
      </c>
      <c r="E1883" s="125">
        <v>10953.633078571233</v>
      </c>
      <c r="F1883" s="24"/>
      <c r="G1883" s="167">
        <f t="shared" si="97"/>
        <v>0.45798444334433747</v>
      </c>
      <c r="L1883" s="23">
        <f t="shared" si="98"/>
        <v>40945.5</v>
      </c>
    </row>
    <row r="1884" spans="1:12" ht="15">
      <c r="A1884" s="159" t="s">
        <v>16</v>
      </c>
      <c r="B1884" s="69">
        <v>40943</v>
      </c>
      <c r="C1884" s="125">
        <v>4367543.87</v>
      </c>
      <c r="D1884" s="160">
        <f t="shared" si="96"/>
        <v>0</v>
      </c>
      <c r="E1884" s="125">
        <v>10953.633078571233</v>
      </c>
      <c r="F1884" s="24"/>
      <c r="G1884" s="167">
        <f t="shared" si="97"/>
        <v>0</v>
      </c>
      <c r="L1884" s="23" t="str">
        <f t="shared" si="98"/>
        <v>-</v>
      </c>
    </row>
    <row r="1885" spans="1:12" ht="15">
      <c r="A1885" s="159" t="s">
        <v>17</v>
      </c>
      <c r="B1885" s="69">
        <v>40944</v>
      </c>
      <c r="C1885" s="125">
        <v>4367543.87</v>
      </c>
      <c r="D1885" s="160">
        <f t="shared" si="96"/>
        <v>0</v>
      </c>
      <c r="E1885" s="125">
        <v>10953.633078571233</v>
      </c>
      <c r="F1885" s="24"/>
      <c r="G1885" s="167">
        <f t="shared" si="97"/>
        <v>0</v>
      </c>
      <c r="L1885" s="23" t="str">
        <f t="shared" si="98"/>
        <v>-</v>
      </c>
    </row>
    <row r="1886" spans="1:12" ht="15">
      <c r="A1886" s="159" t="s">
        <v>10</v>
      </c>
      <c r="B1886" s="69">
        <v>40945</v>
      </c>
      <c r="C1886" s="125">
        <v>4399647.3099999996</v>
      </c>
      <c r="D1886" s="160">
        <f t="shared" si="96"/>
        <v>0.73504562187716449</v>
      </c>
      <c r="E1886" s="125">
        <v>11034.147278951759</v>
      </c>
      <c r="F1886" s="24"/>
      <c r="G1886" s="167">
        <f t="shared" si="97"/>
        <v>0.73504562187716471</v>
      </c>
      <c r="L1886" s="23">
        <f t="shared" si="98"/>
        <v>40946.5</v>
      </c>
    </row>
    <row r="1887" spans="1:12" ht="15">
      <c r="A1887" s="159" t="s">
        <v>12</v>
      </c>
      <c r="B1887" s="69">
        <v>40946</v>
      </c>
      <c r="C1887" s="125">
        <v>4385056.9399999995</v>
      </c>
      <c r="D1887" s="160">
        <f t="shared" si="96"/>
        <v>-0.33162590025881217</v>
      </c>
      <c r="E1887" s="125">
        <v>10997.555188702052</v>
      </c>
      <c r="F1887" s="24"/>
      <c r="G1887" s="167">
        <f t="shared" si="97"/>
        <v>-0.33162590025881511</v>
      </c>
      <c r="L1887" s="23">
        <f t="shared" si="98"/>
        <v>40947.5</v>
      </c>
    </row>
    <row r="1888" spans="1:12" ht="15">
      <c r="A1888" s="159" t="s">
        <v>13</v>
      </c>
      <c r="B1888" s="69">
        <v>40947</v>
      </c>
      <c r="C1888" s="125">
        <v>4347415.26</v>
      </c>
      <c r="D1888" s="160">
        <f t="shared" si="96"/>
        <v>-0.85840800963464126</v>
      </c>
      <c r="E1888" s="125">
        <v>10903.151294098243</v>
      </c>
      <c r="F1888" s="24"/>
      <c r="G1888" s="167">
        <f t="shared" si="97"/>
        <v>-0.85840800963464592</v>
      </c>
      <c r="L1888" s="23">
        <f t="shared" si="98"/>
        <v>40948.5</v>
      </c>
    </row>
    <row r="1889" spans="1:12" ht="15">
      <c r="A1889" s="159" t="s">
        <v>14</v>
      </c>
      <c r="B1889" s="69">
        <v>40948</v>
      </c>
      <c r="C1889" s="125">
        <v>4312241.54</v>
      </c>
      <c r="D1889" s="160">
        <f t="shared" si="96"/>
        <v>-0.80907200937597434</v>
      </c>
      <c r="E1889" s="125">
        <v>10814.93694883778</v>
      </c>
      <c r="F1889" s="24"/>
      <c r="G1889" s="167">
        <f t="shared" si="97"/>
        <v>-0.80907200937597457</v>
      </c>
      <c r="L1889" s="23">
        <f t="shared" si="98"/>
        <v>40949.5</v>
      </c>
    </row>
    <row r="1890" spans="1:12" ht="15">
      <c r="A1890" s="159" t="s">
        <v>15</v>
      </c>
      <c r="B1890" s="69">
        <v>40949</v>
      </c>
      <c r="C1890" s="125">
        <v>4268806.2</v>
      </c>
      <c r="D1890" s="160">
        <f t="shared" si="96"/>
        <v>-1.0072566575201594</v>
      </c>
      <c r="E1890" s="125">
        <v>10706.002776414003</v>
      </c>
      <c r="F1890" s="24"/>
      <c r="G1890" s="167">
        <f t="shared" si="97"/>
        <v>-1.0072566575201634</v>
      </c>
      <c r="L1890" s="23">
        <f t="shared" si="98"/>
        <v>40952.5</v>
      </c>
    </row>
    <row r="1891" spans="1:12" ht="15">
      <c r="A1891" s="159" t="s">
        <v>16</v>
      </c>
      <c r="B1891" s="69">
        <v>40950</v>
      </c>
      <c r="C1891" s="125">
        <v>4268806.2</v>
      </c>
      <c r="D1891" s="160">
        <f t="shared" si="96"/>
        <v>0</v>
      </c>
      <c r="E1891" s="125">
        <v>10706.002776414003</v>
      </c>
      <c r="F1891" s="24"/>
      <c r="G1891" s="167">
        <f t="shared" si="97"/>
        <v>0</v>
      </c>
      <c r="L1891" s="23" t="str">
        <f t="shared" si="98"/>
        <v>-</v>
      </c>
    </row>
    <row r="1892" spans="1:12" ht="15">
      <c r="A1892" s="159" t="s">
        <v>17</v>
      </c>
      <c r="B1892" s="69">
        <v>40951</v>
      </c>
      <c r="C1892" s="125">
        <v>4268806.2</v>
      </c>
      <c r="D1892" s="160">
        <f t="shared" si="96"/>
        <v>0</v>
      </c>
      <c r="E1892" s="125">
        <v>10706.002776414003</v>
      </c>
      <c r="F1892" s="24"/>
      <c r="G1892" s="167">
        <f t="shared" si="97"/>
        <v>0</v>
      </c>
      <c r="L1892" s="23" t="str">
        <f t="shared" si="98"/>
        <v>-</v>
      </c>
    </row>
    <row r="1893" spans="1:12" ht="15">
      <c r="A1893" s="159" t="s">
        <v>10</v>
      </c>
      <c r="B1893" s="69">
        <v>40952</v>
      </c>
      <c r="C1893" s="125">
        <v>4319645.8899999997</v>
      </c>
      <c r="D1893" s="160">
        <f t="shared" si="96"/>
        <v>1.1909580247517322</v>
      </c>
      <c r="E1893" s="125">
        <v>10833.506750530232</v>
      </c>
      <c r="F1893" s="24"/>
      <c r="G1893" s="167">
        <f t="shared" si="97"/>
        <v>1.1909577904942108</v>
      </c>
      <c r="L1893" s="23">
        <f t="shared" si="98"/>
        <v>40953.5</v>
      </c>
    </row>
    <row r="1894" spans="1:12" ht="15">
      <c r="A1894" s="159" t="s">
        <v>12</v>
      </c>
      <c r="B1894" s="69">
        <v>40953</v>
      </c>
      <c r="C1894" s="125">
        <v>4346483.9700000007</v>
      </c>
      <c r="D1894" s="160">
        <f t="shared" si="96"/>
        <v>0.62130277998322236</v>
      </c>
      <c r="E1894" s="125">
        <v>10900.815654376385</v>
      </c>
      <c r="F1894" s="24"/>
      <c r="G1894" s="167">
        <f t="shared" si="97"/>
        <v>0.62130301292200418</v>
      </c>
      <c r="L1894" s="23">
        <f t="shared" si="98"/>
        <v>40954.5</v>
      </c>
    </row>
    <row r="1895" spans="1:12" ht="15">
      <c r="A1895" s="159" t="s">
        <v>13</v>
      </c>
      <c r="B1895" s="69">
        <v>40954</v>
      </c>
      <c r="C1895" s="125">
        <v>4378177.3100000005</v>
      </c>
      <c r="D1895" s="160">
        <f t="shared" si="96"/>
        <v>0.72917190581516966</v>
      </c>
      <c r="E1895" s="125">
        <v>10980.301339632799</v>
      </c>
      <c r="F1895" s="24"/>
      <c r="G1895" s="167">
        <f t="shared" si="97"/>
        <v>0.72917190581515912</v>
      </c>
      <c r="L1895" s="23">
        <f t="shared" si="98"/>
        <v>40955.5</v>
      </c>
    </row>
    <row r="1896" spans="1:12" ht="15">
      <c r="A1896" s="159" t="s">
        <v>14</v>
      </c>
      <c r="B1896" s="69">
        <v>40955</v>
      </c>
      <c r="C1896" s="125">
        <v>4330497.82</v>
      </c>
      <c r="D1896" s="160">
        <f t="shared" si="96"/>
        <v>-1.0890260175415376</v>
      </c>
      <c r="E1896" s="125">
        <v>10860.723001239736</v>
      </c>
      <c r="F1896" s="24"/>
      <c r="G1896" s="167">
        <f t="shared" si="97"/>
        <v>-1.0890260175415356</v>
      </c>
      <c r="L1896" s="23">
        <f t="shared" si="98"/>
        <v>40956.5</v>
      </c>
    </row>
    <row r="1897" spans="1:12" ht="15">
      <c r="A1897" s="159" t="s">
        <v>15</v>
      </c>
      <c r="B1897" s="69">
        <v>40956</v>
      </c>
      <c r="C1897" s="125">
        <v>4350084.24</v>
      </c>
      <c r="D1897" s="160">
        <f t="shared" si="96"/>
        <v>0.45229026347829743</v>
      </c>
      <c r="E1897" s="125">
        <v>10909.844993917692</v>
      </c>
      <c r="F1897" s="24"/>
      <c r="G1897" s="167">
        <f t="shared" si="97"/>
        <v>0.45229026347830303</v>
      </c>
      <c r="L1897" s="23">
        <f t="shared" si="98"/>
        <v>40959.5</v>
      </c>
    </row>
    <row r="1898" spans="1:12" ht="15">
      <c r="A1898" s="159" t="s">
        <v>16</v>
      </c>
      <c r="B1898" s="69">
        <v>40957</v>
      </c>
      <c r="C1898" s="125">
        <v>4350084.24</v>
      </c>
      <c r="D1898" s="160">
        <f t="shared" si="96"/>
        <v>0</v>
      </c>
      <c r="E1898" s="125">
        <v>10909.844993917692</v>
      </c>
      <c r="F1898" s="24"/>
      <c r="G1898" s="167">
        <f t="shared" si="97"/>
        <v>0</v>
      </c>
      <c r="L1898" s="23" t="str">
        <f t="shared" si="98"/>
        <v>-</v>
      </c>
    </row>
    <row r="1899" spans="1:12" ht="15">
      <c r="A1899" s="159" t="s">
        <v>17</v>
      </c>
      <c r="B1899" s="69">
        <v>40958</v>
      </c>
      <c r="C1899" s="125">
        <v>4350084.24</v>
      </c>
      <c r="D1899" s="160">
        <f t="shared" ref="D1899:D1964" si="99">+(C1899-C1898)/C1898*100</f>
        <v>0</v>
      </c>
      <c r="E1899" s="125">
        <v>10909.844993917692</v>
      </c>
      <c r="F1899" s="24"/>
      <c r="G1899" s="167">
        <f t="shared" si="97"/>
        <v>0</v>
      </c>
      <c r="L1899" s="23" t="str">
        <f t="shared" si="98"/>
        <v>-</v>
      </c>
    </row>
    <row r="1900" spans="1:12" ht="15">
      <c r="A1900" s="159" t="s">
        <v>10</v>
      </c>
      <c r="B1900" s="69">
        <v>40959</v>
      </c>
      <c r="C1900" s="125">
        <v>4374061.97</v>
      </c>
      <c r="D1900" s="160">
        <f t="shared" si="99"/>
        <v>0.55120150960569714</v>
      </c>
      <c r="E1900" s="125">
        <v>10969.980224219807</v>
      </c>
      <c r="F1900" s="24"/>
      <c r="G1900" s="167">
        <f t="shared" si="97"/>
        <v>0.55120150960569636</v>
      </c>
      <c r="L1900" s="23">
        <f t="shared" si="98"/>
        <v>40960.5</v>
      </c>
    </row>
    <row r="1901" spans="1:12" ht="15">
      <c r="A1901" s="159" t="s">
        <v>12</v>
      </c>
      <c r="B1901" s="69">
        <v>40960</v>
      </c>
      <c r="C1901" s="125">
        <v>4329871.7</v>
      </c>
      <c r="D1901" s="160">
        <f t="shared" si="99"/>
        <v>-1.0102799252293071</v>
      </c>
      <c r="E1901" s="125">
        <v>10859.15271621289</v>
      </c>
      <c r="F1901" s="24"/>
      <c r="G1901" s="167">
        <f t="shared" si="97"/>
        <v>-1.0102799252293098</v>
      </c>
      <c r="L1901" s="23">
        <f t="shared" si="98"/>
        <v>40961.5</v>
      </c>
    </row>
    <row r="1902" spans="1:12" ht="15">
      <c r="A1902" s="159" t="s">
        <v>13</v>
      </c>
      <c r="B1902" s="69">
        <v>40961</v>
      </c>
      <c r="C1902" s="125">
        <v>4297932.1900000004</v>
      </c>
      <c r="D1902" s="160">
        <f t="shared" si="99"/>
        <v>-0.73765488247607369</v>
      </c>
      <c r="E1902" s="125">
        <v>10779.049646006211</v>
      </c>
      <c r="F1902" s="24"/>
      <c r="G1902" s="167">
        <f t="shared" si="97"/>
        <v>-0.73765488247608002</v>
      </c>
      <c r="L1902" s="23">
        <f t="shared" si="98"/>
        <v>40962.5</v>
      </c>
    </row>
    <row r="1903" spans="1:12" ht="15">
      <c r="A1903" s="159" t="s">
        <v>14</v>
      </c>
      <c r="B1903" s="69">
        <v>40962</v>
      </c>
      <c r="C1903" s="125">
        <v>4297932.1900000004</v>
      </c>
      <c r="D1903" s="160">
        <f t="shared" si="99"/>
        <v>0</v>
      </c>
      <c r="E1903" s="125">
        <v>10779.049646006211</v>
      </c>
      <c r="F1903" s="24"/>
      <c r="G1903" s="167">
        <f t="shared" si="97"/>
        <v>0</v>
      </c>
      <c r="L1903" s="23">
        <f t="shared" si="98"/>
        <v>40963.5</v>
      </c>
    </row>
    <row r="1904" spans="1:12" ht="15">
      <c r="A1904" s="159" t="s">
        <v>15</v>
      </c>
      <c r="B1904" s="69">
        <v>40963</v>
      </c>
      <c r="C1904" s="125">
        <v>4350507.5</v>
      </c>
      <c r="D1904" s="160">
        <f t="shared" si="99"/>
        <v>1.2232698813240137</v>
      </c>
      <c r="E1904" s="125">
        <v>10910.906513818769</v>
      </c>
      <c r="F1904" s="24"/>
      <c r="G1904" s="167">
        <f t="shared" si="97"/>
        <v>1.2232698813240215</v>
      </c>
      <c r="L1904" s="23">
        <f t="shared" si="98"/>
        <v>40966.5</v>
      </c>
    </row>
    <row r="1905" spans="1:12" ht="15">
      <c r="A1905" s="159" t="s">
        <v>16</v>
      </c>
      <c r="B1905" s="69">
        <v>40964</v>
      </c>
      <c r="C1905" s="125">
        <v>4350507.5</v>
      </c>
      <c r="D1905" s="160">
        <f t="shared" si="99"/>
        <v>0</v>
      </c>
      <c r="E1905" s="125">
        <v>10910.906513818769</v>
      </c>
      <c r="F1905" s="24"/>
      <c r="G1905" s="167">
        <f t="shared" si="97"/>
        <v>0</v>
      </c>
      <c r="L1905" s="23" t="str">
        <f t="shared" si="98"/>
        <v>-</v>
      </c>
    </row>
    <row r="1906" spans="1:12" ht="15">
      <c r="A1906" s="159" t="s">
        <v>17</v>
      </c>
      <c r="B1906" s="69">
        <v>40965</v>
      </c>
      <c r="C1906" s="125">
        <v>4350507.5</v>
      </c>
      <c r="D1906" s="160">
        <f t="shared" si="99"/>
        <v>0</v>
      </c>
      <c r="E1906" s="125">
        <v>10910.906513818769</v>
      </c>
      <c r="F1906" s="24"/>
      <c r="G1906" s="167">
        <f t="shared" si="97"/>
        <v>0</v>
      </c>
      <c r="L1906" s="23" t="str">
        <f t="shared" si="98"/>
        <v>-</v>
      </c>
    </row>
    <row r="1907" spans="1:12" ht="15">
      <c r="A1907" s="159" t="s">
        <v>10</v>
      </c>
      <c r="B1907" s="69">
        <v>40966</v>
      </c>
      <c r="C1907" s="125">
        <v>4400347.1700000009</v>
      </c>
      <c r="D1907" s="160">
        <f t="shared" si="99"/>
        <v>1.1456058862098468</v>
      </c>
      <c r="E1907" s="125">
        <v>11035.902501079931</v>
      </c>
      <c r="F1907" s="24"/>
      <c r="G1907" s="167">
        <f t="shared" si="97"/>
        <v>1.145605886209849</v>
      </c>
      <c r="L1907" s="23">
        <f t="shared" si="98"/>
        <v>40967.5</v>
      </c>
    </row>
    <row r="1908" spans="1:12" ht="15">
      <c r="A1908" s="159" t="s">
        <v>12</v>
      </c>
      <c r="B1908" s="69">
        <v>40967</v>
      </c>
      <c r="C1908" s="125">
        <v>4383557.6700000009</v>
      </c>
      <c r="D1908" s="160">
        <f t="shared" si="99"/>
        <v>-0.38154944033654498</v>
      </c>
      <c r="E1908" s="125">
        <v>10910.906513818769</v>
      </c>
      <c r="F1908" s="24"/>
      <c r="G1908" s="167">
        <f t="shared" si="97"/>
        <v>-1.132630405614131</v>
      </c>
      <c r="L1908" s="23">
        <f t="shared" si="98"/>
        <v>40968.5</v>
      </c>
    </row>
    <row r="1909" spans="1:12" ht="15">
      <c r="A1909" s="159" t="s">
        <v>13</v>
      </c>
      <c r="B1909" s="69">
        <v>40968</v>
      </c>
      <c r="C1909" s="125">
        <v>4400347.1700000009</v>
      </c>
      <c r="D1909" s="160">
        <f t="shared" si="99"/>
        <v>0.38301081596127368</v>
      </c>
      <c r="E1909" s="125">
        <v>11035.902501079931</v>
      </c>
      <c r="F1909" s="24"/>
      <c r="G1909" s="167">
        <f t="shared" si="97"/>
        <v>1.145605886209849</v>
      </c>
      <c r="L1909" s="23">
        <f t="shared" si="98"/>
        <v>40969.5</v>
      </c>
    </row>
    <row r="1910" spans="1:12" ht="15">
      <c r="A1910" s="159" t="s">
        <v>14</v>
      </c>
      <c r="B1910" s="69">
        <v>40969</v>
      </c>
      <c r="C1910" s="125">
        <v>4393761.1500000004</v>
      </c>
      <c r="D1910" s="160">
        <f t="shared" si="99"/>
        <v>-0.14967046338756226</v>
      </c>
      <c r="E1910" s="125">
        <v>11019.385014667565</v>
      </c>
      <c r="F1910" s="24"/>
      <c r="G1910" s="167">
        <f t="shared" si="97"/>
        <v>-0.14967046338755899</v>
      </c>
      <c r="L1910" s="23">
        <f t="shared" si="98"/>
        <v>40970.5</v>
      </c>
    </row>
    <row r="1911" spans="1:12" ht="15">
      <c r="A1911" s="159" t="s">
        <v>15</v>
      </c>
      <c r="B1911" s="69">
        <v>40970</v>
      </c>
      <c r="C1911" s="125">
        <v>4426374.2300000004</v>
      </c>
      <c r="D1911" s="160">
        <f t="shared" si="99"/>
        <v>0.74225882761060125</v>
      </c>
      <c r="E1911" s="125">
        <v>11101.177372687334</v>
      </c>
      <c r="F1911" s="24"/>
      <c r="G1911" s="167">
        <f t="shared" si="97"/>
        <v>0.74225882761059792</v>
      </c>
      <c r="L1911" s="23">
        <f t="shared" si="98"/>
        <v>40973.5</v>
      </c>
    </row>
    <row r="1912" spans="1:12" ht="15">
      <c r="A1912" s="159" t="s">
        <v>16</v>
      </c>
      <c r="B1912" s="69">
        <v>40971</v>
      </c>
      <c r="C1912" s="125">
        <v>4426374.2300000004</v>
      </c>
      <c r="D1912" s="160">
        <f>+(C1912-C1911)/C1911*100</f>
        <v>0</v>
      </c>
      <c r="E1912" s="125">
        <v>11101.177372687334</v>
      </c>
      <c r="F1912" s="24"/>
      <c r="G1912" s="167">
        <f t="shared" si="97"/>
        <v>0</v>
      </c>
      <c r="L1912" s="23" t="str">
        <f t="shared" si="98"/>
        <v>-</v>
      </c>
    </row>
    <row r="1913" spans="1:12" ht="15">
      <c r="A1913" s="159" t="s">
        <v>17</v>
      </c>
      <c r="B1913" s="69">
        <v>40972</v>
      </c>
      <c r="C1913" s="125">
        <v>4426374.2300000004</v>
      </c>
      <c r="D1913" s="160">
        <f t="shared" si="99"/>
        <v>0</v>
      </c>
      <c r="E1913" s="125">
        <v>11101.177372687334</v>
      </c>
      <c r="F1913" s="24"/>
      <c r="G1913" s="167">
        <f t="shared" ref="G1913:G1976" si="100">+(E1913-E1912)/E1912*100</f>
        <v>0</v>
      </c>
      <c r="L1913" s="23" t="str">
        <f t="shared" si="98"/>
        <v>-</v>
      </c>
    </row>
    <row r="1914" spans="1:12" ht="15">
      <c r="A1914" s="159" t="s">
        <v>10</v>
      </c>
      <c r="B1914" s="69">
        <v>40973</v>
      </c>
      <c r="C1914" s="125">
        <v>4482453.5200000005</v>
      </c>
      <c r="D1914" s="160">
        <f t="shared" si="99"/>
        <v>1.2669351276247611</v>
      </c>
      <c r="E1914" s="125">
        <v>11241.822088401841</v>
      </c>
      <c r="F1914" s="24"/>
      <c r="G1914" s="167">
        <f t="shared" si="100"/>
        <v>1.2669351276247549</v>
      </c>
      <c r="L1914" s="23">
        <f t="shared" si="98"/>
        <v>40974.5</v>
      </c>
    </row>
    <row r="1915" spans="1:12" ht="15">
      <c r="A1915" s="159" t="s">
        <v>12</v>
      </c>
      <c r="B1915" s="69">
        <v>40974</v>
      </c>
      <c r="C1915" s="125">
        <v>4394851.24</v>
      </c>
      <c r="D1915" s="160">
        <f t="shared" si="99"/>
        <v>-1.9543377217216578</v>
      </c>
      <c r="E1915" s="125">
        <v>11022.118918719367</v>
      </c>
      <c r="F1915" s="24"/>
      <c r="G1915" s="167">
        <f t="shared" si="100"/>
        <v>-1.9543377217216544</v>
      </c>
      <c r="L1915" s="23">
        <f t="shared" si="98"/>
        <v>40975.5</v>
      </c>
    </row>
    <row r="1916" spans="1:12" ht="15">
      <c r="A1916" s="159" t="s">
        <v>13</v>
      </c>
      <c r="B1916" s="69">
        <v>40975</v>
      </c>
      <c r="C1916" s="125">
        <v>4345648.1500000004</v>
      </c>
      <c r="D1916" s="160">
        <f t="shared" si="99"/>
        <v>-1.119562126521485</v>
      </c>
      <c r="E1916" s="125">
        <v>10898.719449765225</v>
      </c>
      <c r="F1916" s="24"/>
      <c r="G1916" s="167">
        <f t="shared" si="100"/>
        <v>-1.1195621265214846</v>
      </c>
      <c r="L1916" s="23">
        <f t="shared" si="98"/>
        <v>40976.5</v>
      </c>
    </row>
    <row r="1917" spans="1:12" ht="15">
      <c r="A1917" s="159" t="s">
        <v>14</v>
      </c>
      <c r="B1917" s="69">
        <v>40976</v>
      </c>
      <c r="C1917" s="125">
        <v>4345648.1500000004</v>
      </c>
      <c r="D1917" s="160">
        <f>+(C1917-C1916)/C1916*100</f>
        <v>0</v>
      </c>
      <c r="E1917" s="125">
        <v>10898.719449765225</v>
      </c>
      <c r="G1917" s="167">
        <f t="shared" si="100"/>
        <v>0</v>
      </c>
      <c r="L1917" s="23">
        <f t="shared" si="98"/>
        <v>40977.5</v>
      </c>
    </row>
    <row r="1918" spans="1:12" ht="15">
      <c r="A1918" s="159" t="s">
        <v>15</v>
      </c>
      <c r="B1918" s="69">
        <v>40977</v>
      </c>
      <c r="C1918" s="125">
        <v>4345648.1500000004</v>
      </c>
      <c r="D1918" s="160">
        <f t="shared" si="99"/>
        <v>0</v>
      </c>
      <c r="E1918" s="125">
        <v>10898.719449765225</v>
      </c>
      <c r="G1918" s="167">
        <f t="shared" si="100"/>
        <v>0</v>
      </c>
      <c r="L1918" s="23">
        <f t="shared" si="98"/>
        <v>40980.5</v>
      </c>
    </row>
    <row r="1919" spans="1:12" ht="15">
      <c r="A1919" s="159" t="s">
        <v>16</v>
      </c>
      <c r="B1919" s="69">
        <v>40978</v>
      </c>
      <c r="C1919" s="125">
        <v>4345648.1500000004</v>
      </c>
      <c r="D1919" s="160">
        <f t="shared" si="99"/>
        <v>0</v>
      </c>
      <c r="E1919" s="125">
        <v>10898.719449765225</v>
      </c>
      <c r="G1919" s="167">
        <f t="shared" si="100"/>
        <v>0</v>
      </c>
      <c r="L1919" s="23" t="str">
        <f t="shared" si="98"/>
        <v>-</v>
      </c>
    </row>
    <row r="1920" spans="1:12" ht="15">
      <c r="A1920" s="159" t="s">
        <v>17</v>
      </c>
      <c r="B1920" s="69">
        <v>40979</v>
      </c>
      <c r="C1920" s="125">
        <v>4438421.91</v>
      </c>
      <c r="D1920" s="160">
        <f t="shared" si="99"/>
        <v>2.1348658887627563</v>
      </c>
      <c r="E1920" s="125">
        <v>11131.39</v>
      </c>
      <c r="G1920" s="167">
        <f t="shared" si="100"/>
        <v>2.1348430089168513</v>
      </c>
      <c r="L1920" s="23" t="str">
        <f t="shared" si="98"/>
        <v>-</v>
      </c>
    </row>
    <row r="1921" spans="1:12" ht="15">
      <c r="A1921" s="159" t="s">
        <v>10</v>
      </c>
      <c r="B1921" s="69">
        <v>40980</v>
      </c>
      <c r="C1921" s="125">
        <v>4452254.6399999997</v>
      </c>
      <c r="D1921" s="160">
        <f t="shared" si="99"/>
        <v>0.31165874449280362</v>
      </c>
      <c r="E1921" s="125">
        <v>11166.08</v>
      </c>
      <c r="G1921" s="167">
        <f t="shared" si="100"/>
        <v>0.3116412236028071</v>
      </c>
      <c r="L1921" s="23">
        <f t="shared" si="98"/>
        <v>40981.5</v>
      </c>
    </row>
    <row r="1922" spans="1:12" ht="15">
      <c r="A1922" s="159" t="s">
        <v>12</v>
      </c>
      <c r="B1922" s="69">
        <v>40981</v>
      </c>
      <c r="C1922" s="125">
        <v>4347707.96</v>
      </c>
      <c r="D1922" s="160">
        <f>+(C1922-C1921)/C1921*100</f>
        <v>-2.348173868150536</v>
      </c>
      <c r="E1922" s="125">
        <v>11223.32</v>
      </c>
      <c r="G1922" s="167">
        <f t="shared" si="100"/>
        <v>0.51262394681033796</v>
      </c>
      <c r="L1922" s="23">
        <f t="shared" si="98"/>
        <v>40982.5</v>
      </c>
    </row>
    <row r="1923" spans="1:12" ht="15">
      <c r="A1923" s="159" t="s">
        <v>13</v>
      </c>
      <c r="B1923" s="69">
        <v>40982</v>
      </c>
      <c r="C1923" s="125">
        <v>4399654.32</v>
      </c>
      <c r="D1923" s="160">
        <f t="shared" si="99"/>
        <v>1.1947987417259813</v>
      </c>
      <c r="E1923" s="125">
        <v>11357.41</v>
      </c>
      <c r="G1923" s="167">
        <f t="shared" si="100"/>
        <v>1.1947445141009982</v>
      </c>
      <c r="L1923" s="23">
        <f t="shared" si="98"/>
        <v>40983.5</v>
      </c>
    </row>
    <row r="1924" spans="1:12" ht="15">
      <c r="A1924" s="159" t="s">
        <v>14</v>
      </c>
      <c r="B1924" s="69">
        <v>40983</v>
      </c>
      <c r="C1924" s="125">
        <v>4404836.21</v>
      </c>
      <c r="D1924" s="160">
        <f t="shared" si="99"/>
        <v>0.11777948045699337</v>
      </c>
      <c r="E1924" s="125">
        <v>11370.79</v>
      </c>
      <c r="G1924" s="167">
        <f t="shared" si="100"/>
        <v>0.11780854966053898</v>
      </c>
      <c r="L1924" s="23">
        <f t="shared" ref="L1924:L1987" si="101">IF(OR(A1924="сб",A1924="вс"),"-",IF(A1924="пт",B1924+3.5,B1924+1.5))</f>
        <v>40984.5</v>
      </c>
    </row>
    <row r="1925" spans="1:12" ht="15">
      <c r="A1925" s="159" t="s">
        <v>15</v>
      </c>
      <c r="B1925" s="69">
        <v>40984</v>
      </c>
      <c r="C1925" s="125">
        <v>4376891.5199999996</v>
      </c>
      <c r="D1925" s="160">
        <f>+(C1925-C1924)/C1924*100</f>
        <v>-0.63440928715032541</v>
      </c>
      <c r="E1925" s="125">
        <v>11298.65</v>
      </c>
      <c r="G1925" s="167">
        <f t="shared" si="100"/>
        <v>-0.63443261198211587</v>
      </c>
      <c r="L1925" s="23">
        <f t="shared" si="101"/>
        <v>40987.5</v>
      </c>
    </row>
    <row r="1926" spans="1:12" ht="15">
      <c r="A1926" s="159" t="s">
        <v>16</v>
      </c>
      <c r="B1926" s="69">
        <v>40985</v>
      </c>
      <c r="C1926" s="125">
        <v>4376891.5199999996</v>
      </c>
      <c r="D1926" s="160">
        <f>+(C1926-C1925)/C1925*100</f>
        <v>0</v>
      </c>
      <c r="E1926" s="125">
        <v>11298.65</v>
      </c>
      <c r="G1926" s="167">
        <f t="shared" si="100"/>
        <v>0</v>
      </c>
      <c r="L1926" s="23" t="str">
        <f t="shared" si="101"/>
        <v>-</v>
      </c>
    </row>
    <row r="1927" spans="1:12" ht="15">
      <c r="A1927" s="159" t="s">
        <v>17</v>
      </c>
      <c r="B1927" s="69">
        <v>40986</v>
      </c>
      <c r="C1927" s="125">
        <v>4376891.5199999996</v>
      </c>
      <c r="D1927" s="160">
        <f>+(C1927-C1926)/C1926*100</f>
        <v>0</v>
      </c>
      <c r="E1927" s="125">
        <v>11298.65</v>
      </c>
      <c r="G1927" s="167">
        <f t="shared" si="100"/>
        <v>0</v>
      </c>
      <c r="L1927" s="23" t="str">
        <f t="shared" si="101"/>
        <v>-</v>
      </c>
    </row>
    <row r="1928" spans="1:12" ht="15">
      <c r="A1928" s="159" t="s">
        <v>10</v>
      </c>
      <c r="B1928" s="69">
        <v>40987</v>
      </c>
      <c r="C1928" s="125">
        <v>4309199.26</v>
      </c>
      <c r="D1928" s="160">
        <f>+(C1928-C1927)/C1927*100</f>
        <v>-1.5465829959614759</v>
      </c>
      <c r="E1928" s="125">
        <v>11123.91</v>
      </c>
      <c r="G1928" s="167">
        <f t="shared" si="100"/>
        <v>-1.5465564470091542</v>
      </c>
      <c r="L1928" s="23">
        <f t="shared" si="101"/>
        <v>40988.5</v>
      </c>
    </row>
    <row r="1929" spans="1:12" ht="15">
      <c r="A1929" s="159" t="s">
        <v>12</v>
      </c>
      <c r="B1929" s="69">
        <v>40988</v>
      </c>
      <c r="C1929" s="125">
        <v>4237908.5199999996</v>
      </c>
      <c r="D1929" s="160">
        <f>+(C1929-C1928)/C1928*100</f>
        <v>-1.6543848566427217</v>
      </c>
      <c r="E1929" s="125">
        <v>10939.88</v>
      </c>
      <c r="G1929" s="167">
        <f t="shared" si="100"/>
        <v>-1.6543643377193871</v>
      </c>
      <c r="L1929" s="23">
        <f t="shared" si="101"/>
        <v>40989.5</v>
      </c>
    </row>
    <row r="1930" spans="1:12" ht="15">
      <c r="A1930" s="159" t="s">
        <v>13</v>
      </c>
      <c r="B1930" s="69">
        <v>40989</v>
      </c>
      <c r="C1930" s="125">
        <v>4203570.26</v>
      </c>
      <c r="D1930" s="160">
        <f t="shared" ref="D1930:D1993" si="102">+(C1930-C1929)/C1929*100</f>
        <v>-0.81026430461976517</v>
      </c>
      <c r="E1930" s="125">
        <v>10851.23</v>
      </c>
      <c r="G1930" s="167">
        <f t="shared" si="100"/>
        <v>-0.81033795617501869</v>
      </c>
      <c r="L1930" s="23">
        <f t="shared" si="101"/>
        <v>40990.5</v>
      </c>
    </row>
    <row r="1931" spans="1:12" ht="15">
      <c r="A1931" s="159" t="s">
        <v>14</v>
      </c>
      <c r="B1931" s="69">
        <v>40990</v>
      </c>
      <c r="C1931" s="125">
        <v>4155636.19</v>
      </c>
      <c r="D1931" s="160">
        <f t="shared" si="102"/>
        <v>-1.1403180400272372</v>
      </c>
      <c r="E1931" s="125">
        <v>10727.5</v>
      </c>
      <c r="G1931" s="167">
        <f t="shared" si="100"/>
        <v>-1.1402394014319073</v>
      </c>
      <c r="L1931" s="23">
        <f t="shared" si="101"/>
        <v>40991.5</v>
      </c>
    </row>
    <row r="1932" spans="1:12" ht="15">
      <c r="A1932" s="159" t="s">
        <v>15</v>
      </c>
      <c r="B1932" s="69">
        <v>40991</v>
      </c>
      <c r="C1932" s="125">
        <v>4138609.72</v>
      </c>
      <c r="D1932" s="160">
        <f t="shared" si="102"/>
        <v>-0.40971993749047941</v>
      </c>
      <c r="E1932" s="125">
        <v>10683.54</v>
      </c>
      <c r="G1932" s="167">
        <f t="shared" si="100"/>
        <v>-0.40978792822185156</v>
      </c>
      <c r="L1932" s="23">
        <f t="shared" si="101"/>
        <v>40994.5</v>
      </c>
    </row>
    <row r="1933" spans="1:12" ht="15">
      <c r="A1933" s="159" t="s">
        <v>16</v>
      </c>
      <c r="B1933" s="69">
        <v>40992</v>
      </c>
      <c r="C1933" s="125">
        <v>4138609.72</v>
      </c>
      <c r="D1933" s="160">
        <f t="shared" si="102"/>
        <v>0</v>
      </c>
      <c r="E1933" s="125">
        <v>10683.54</v>
      </c>
      <c r="G1933" s="167">
        <f t="shared" si="100"/>
        <v>0</v>
      </c>
      <c r="L1933" s="23" t="str">
        <f t="shared" si="101"/>
        <v>-</v>
      </c>
    </row>
    <row r="1934" spans="1:12" ht="15">
      <c r="A1934" s="159" t="s">
        <v>17</v>
      </c>
      <c r="B1934" s="69">
        <v>40993</v>
      </c>
      <c r="C1934" s="125">
        <v>4138609.72</v>
      </c>
      <c r="D1934" s="160">
        <f t="shared" si="102"/>
        <v>0</v>
      </c>
      <c r="E1934" s="125">
        <v>10683.54</v>
      </c>
      <c r="G1934" s="167">
        <f t="shared" si="100"/>
        <v>0</v>
      </c>
      <c r="L1934" s="23" t="str">
        <f t="shared" si="101"/>
        <v>-</v>
      </c>
    </row>
    <row r="1935" spans="1:12" ht="15">
      <c r="A1935" s="159" t="s">
        <v>10</v>
      </c>
      <c r="B1935" s="69">
        <v>40994</v>
      </c>
      <c r="C1935" s="125">
        <v>4202090.88</v>
      </c>
      <c r="D1935" s="160">
        <f t="shared" si="102"/>
        <v>1.53387645356421</v>
      </c>
      <c r="E1935" s="125">
        <v>10847.42</v>
      </c>
      <c r="G1935" s="167">
        <f t="shared" si="100"/>
        <v>1.5339484852399035</v>
      </c>
      <c r="L1935" s="23">
        <f t="shared" si="101"/>
        <v>40995.5</v>
      </c>
    </row>
    <row r="1936" spans="1:12" ht="15">
      <c r="A1936" s="159" t="s">
        <v>12</v>
      </c>
      <c r="B1936" s="69">
        <v>40995</v>
      </c>
      <c r="C1936" s="125">
        <v>4173301.84</v>
      </c>
      <c r="D1936" s="160">
        <f t="shared" si="102"/>
        <v>-0.68511226487324417</v>
      </c>
      <c r="E1936" s="125">
        <v>10773.1</v>
      </c>
      <c r="G1936" s="167">
        <f t="shared" si="100"/>
        <v>-0.68513987657894426</v>
      </c>
      <c r="L1936" s="23">
        <f t="shared" si="101"/>
        <v>40996.5</v>
      </c>
    </row>
    <row r="1937" spans="1:12" ht="15">
      <c r="A1937" s="159" t="s">
        <v>13</v>
      </c>
      <c r="B1937" s="69">
        <v>40996</v>
      </c>
      <c r="C1937" s="125">
        <v>4105801.34</v>
      </c>
      <c r="D1937" s="160">
        <f t="shared" si="102"/>
        <v>-1.6174363271073628</v>
      </c>
      <c r="E1937" s="125">
        <v>10598.85</v>
      </c>
      <c r="G1937" s="167">
        <f t="shared" si="100"/>
        <v>-1.6174545859594731</v>
      </c>
      <c r="L1937" s="23">
        <f t="shared" si="101"/>
        <v>40997.5</v>
      </c>
    </row>
    <row r="1938" spans="1:12" ht="15">
      <c r="A1938" s="159" t="s">
        <v>14</v>
      </c>
      <c r="B1938" s="69">
        <v>40997</v>
      </c>
      <c r="C1938" s="125">
        <v>4032216.41</v>
      </c>
      <c r="D1938" s="160">
        <f t="shared" si="102"/>
        <v>-1.7922184710475959</v>
      </c>
      <c r="E1938" s="125">
        <v>10408.9</v>
      </c>
      <c r="G1938" s="167">
        <f t="shared" si="100"/>
        <v>-1.7921755662170964</v>
      </c>
      <c r="L1938" s="23">
        <f t="shared" si="101"/>
        <v>40998.5</v>
      </c>
    </row>
    <row r="1939" spans="1:12" ht="15">
      <c r="A1939" s="159" t="s">
        <v>15</v>
      </c>
      <c r="B1939" s="69">
        <v>40998</v>
      </c>
      <c r="C1939" s="125">
        <v>4079870.5</v>
      </c>
      <c r="D1939" s="160">
        <f t="shared" si="102"/>
        <v>1.1818336407196917</v>
      </c>
      <c r="E1939" s="125">
        <v>10531.91</v>
      </c>
      <c r="G1939" s="167">
        <f t="shared" si="100"/>
        <v>1.1817771330303897</v>
      </c>
      <c r="L1939" s="23">
        <f t="shared" si="101"/>
        <v>41001.5</v>
      </c>
    </row>
    <row r="1940" spans="1:12" ht="15">
      <c r="A1940" s="159" t="s">
        <v>16</v>
      </c>
      <c r="B1940" s="69">
        <v>40999</v>
      </c>
      <c r="C1940" s="125">
        <v>4079870.5</v>
      </c>
      <c r="D1940" s="160">
        <f t="shared" si="102"/>
        <v>0</v>
      </c>
      <c r="E1940" s="125">
        <v>10531.91</v>
      </c>
      <c r="G1940" s="167">
        <f t="shared" si="100"/>
        <v>0</v>
      </c>
      <c r="L1940" s="23" t="str">
        <f t="shared" si="101"/>
        <v>-</v>
      </c>
    </row>
    <row r="1941" spans="1:12" ht="15">
      <c r="A1941" s="159" t="s">
        <v>17</v>
      </c>
      <c r="B1941" s="69">
        <v>41000</v>
      </c>
      <c r="C1941" s="125">
        <v>4079870.5</v>
      </c>
      <c r="D1941" s="160">
        <f t="shared" si="102"/>
        <v>0</v>
      </c>
      <c r="E1941" s="125">
        <v>10531.91</v>
      </c>
      <c r="G1941" s="167">
        <f t="shared" si="100"/>
        <v>0</v>
      </c>
      <c r="L1941" s="23" t="str">
        <f t="shared" si="101"/>
        <v>-</v>
      </c>
    </row>
    <row r="1942" spans="1:12" ht="15">
      <c r="A1942" s="159" t="s">
        <v>10</v>
      </c>
      <c r="B1942" s="69">
        <v>41001</v>
      </c>
      <c r="C1942" s="125">
        <v>4090380.88</v>
      </c>
      <c r="D1942" s="160">
        <f t="shared" si="102"/>
        <v>0.25761552970859952</v>
      </c>
      <c r="E1942" s="125">
        <v>10559.04</v>
      </c>
      <c r="G1942" s="167">
        <f t="shared" si="100"/>
        <v>0.2575980994900357</v>
      </c>
      <c r="L1942" s="23">
        <f t="shared" si="101"/>
        <v>41002.5</v>
      </c>
    </row>
    <row r="1943" spans="1:12" ht="15">
      <c r="A1943" s="159" t="s">
        <v>12</v>
      </c>
      <c r="B1943" s="69">
        <v>41002</v>
      </c>
      <c r="C1943" s="125">
        <v>4133656.3</v>
      </c>
      <c r="D1943" s="160">
        <f t="shared" si="102"/>
        <v>1.0579802045231526</v>
      </c>
      <c r="E1943" s="125">
        <v>10670.76</v>
      </c>
      <c r="F1943" s="125">
        <v>10670.76</v>
      </c>
      <c r="G1943" s="167">
        <f t="shared" si="100"/>
        <v>1.0580507318847103</v>
      </c>
      <c r="L1943" s="23">
        <f t="shared" si="101"/>
        <v>41003.5</v>
      </c>
    </row>
    <row r="1944" spans="1:12" ht="15">
      <c r="A1944" s="159" t="s">
        <v>13</v>
      </c>
      <c r="B1944" s="69">
        <v>41003</v>
      </c>
      <c r="C1944" s="125">
        <v>4082888.2</v>
      </c>
      <c r="D1944" s="160">
        <f t="shared" si="102"/>
        <v>-1.2281645186611096</v>
      </c>
      <c r="E1944" s="125">
        <v>10539.7</v>
      </c>
      <c r="G1944" s="167">
        <f t="shared" si="100"/>
        <v>-1.2282161720439733</v>
      </c>
      <c r="L1944" s="23">
        <f t="shared" si="101"/>
        <v>41004.5</v>
      </c>
    </row>
    <row r="1945" spans="1:12" ht="15">
      <c r="A1945" s="159" t="s">
        <v>14</v>
      </c>
      <c r="B1945" s="69">
        <v>41004</v>
      </c>
      <c r="C1945" s="125">
        <v>4065255.21</v>
      </c>
      <c r="D1945" s="160">
        <f t="shared" si="102"/>
        <v>-0.43187540623816789</v>
      </c>
      <c r="E1945" s="125">
        <v>10494.18</v>
      </c>
      <c r="G1945" s="167">
        <f t="shared" si="100"/>
        <v>-0.43189085078323325</v>
      </c>
      <c r="L1945" s="23">
        <f t="shared" si="101"/>
        <v>41005.5</v>
      </c>
    </row>
    <row r="1946" spans="1:12" ht="15">
      <c r="A1946" s="159" t="s">
        <v>15</v>
      </c>
      <c r="B1946" s="69">
        <v>41005</v>
      </c>
      <c r="C1946" s="125">
        <v>4064798.27</v>
      </c>
      <c r="D1946" s="160">
        <f t="shared" si="102"/>
        <v>-1.1240130727240226E-2</v>
      </c>
      <c r="E1946" s="125">
        <v>10493</v>
      </c>
      <c r="G1946" s="167">
        <f t="shared" si="100"/>
        <v>-1.1244327808368934E-2</v>
      </c>
      <c r="L1946" s="23">
        <f t="shared" si="101"/>
        <v>41008.5</v>
      </c>
    </row>
    <row r="1947" spans="1:12" ht="15">
      <c r="A1947" s="159" t="s">
        <v>16</v>
      </c>
      <c r="B1947" s="69">
        <v>41006</v>
      </c>
      <c r="C1947" s="125">
        <v>4064798.27</v>
      </c>
      <c r="D1947" s="160">
        <f t="shared" si="102"/>
        <v>0</v>
      </c>
      <c r="E1947" s="125">
        <v>10493</v>
      </c>
      <c r="G1947" s="167">
        <f t="shared" si="100"/>
        <v>0</v>
      </c>
      <c r="L1947" s="23" t="str">
        <f t="shared" si="101"/>
        <v>-</v>
      </c>
    </row>
    <row r="1948" spans="1:12" ht="15">
      <c r="A1948" s="159" t="s">
        <v>17</v>
      </c>
      <c r="B1948" s="69">
        <v>41007</v>
      </c>
      <c r="C1948" s="125">
        <v>4064798.27</v>
      </c>
      <c r="D1948" s="160">
        <f t="shared" si="102"/>
        <v>0</v>
      </c>
      <c r="E1948" s="125">
        <v>10493</v>
      </c>
      <c r="G1948" s="167">
        <f t="shared" si="100"/>
        <v>0</v>
      </c>
      <c r="L1948" s="23" t="str">
        <f t="shared" si="101"/>
        <v>-</v>
      </c>
    </row>
    <row r="1949" spans="1:12" ht="15">
      <c r="A1949" s="159" t="s">
        <v>10</v>
      </c>
      <c r="B1949" s="69">
        <v>41008</v>
      </c>
      <c r="C1949" s="125">
        <v>4019652.75</v>
      </c>
      <c r="D1949" s="160">
        <f t="shared" si="102"/>
        <v>-1.1106460149128143</v>
      </c>
      <c r="E1949" s="125">
        <v>10376.459999999999</v>
      </c>
      <c r="G1949" s="167">
        <f t="shared" si="100"/>
        <v>-1.1106451920327922</v>
      </c>
      <c r="L1949" s="23">
        <f t="shared" si="101"/>
        <v>41009.5</v>
      </c>
    </row>
    <row r="1950" spans="1:12" ht="15">
      <c r="A1950" s="159" t="s">
        <v>12</v>
      </c>
      <c r="B1950" s="69">
        <v>41009</v>
      </c>
      <c r="C1950" s="125">
        <v>4056850.59</v>
      </c>
      <c r="D1950" s="160">
        <f t="shared" si="102"/>
        <v>0.92539933953249687</v>
      </c>
      <c r="E1950" s="125">
        <v>10472.49</v>
      </c>
      <c r="G1950" s="167">
        <f t="shared" si="100"/>
        <v>0.92546012802054523</v>
      </c>
      <c r="L1950" s="23">
        <f t="shared" si="101"/>
        <v>41010.5</v>
      </c>
    </row>
    <row r="1951" spans="1:12" ht="15">
      <c r="A1951" s="159" t="s">
        <v>13</v>
      </c>
      <c r="B1951" s="69">
        <v>41010</v>
      </c>
      <c r="C1951" s="125">
        <v>4042152</v>
      </c>
      <c r="D1951" s="160">
        <f t="shared" si="102"/>
        <v>-0.36231529049236816</v>
      </c>
      <c r="E1951" s="125">
        <v>10434.540000000001</v>
      </c>
      <c r="G1951" s="167">
        <f t="shared" si="100"/>
        <v>-0.36237800179325941</v>
      </c>
      <c r="L1951" s="23">
        <f t="shared" si="101"/>
        <v>41011.5</v>
      </c>
    </row>
    <row r="1952" spans="1:12" ht="15">
      <c r="A1952" s="159" t="s">
        <v>14</v>
      </c>
      <c r="B1952" s="69">
        <v>41011</v>
      </c>
      <c r="C1952" s="125">
        <v>4022838.89</v>
      </c>
      <c r="D1952" s="160">
        <f t="shared" si="102"/>
        <v>-0.47779276979192942</v>
      </c>
      <c r="E1952" s="125">
        <v>10384.69</v>
      </c>
      <c r="G1952" s="167">
        <f t="shared" si="100"/>
        <v>-0.47774027412804354</v>
      </c>
      <c r="L1952" s="23">
        <f t="shared" si="101"/>
        <v>41012.5</v>
      </c>
    </row>
    <row r="1953" spans="1:12" ht="15">
      <c r="A1953" s="159" t="s">
        <v>15</v>
      </c>
      <c r="B1953" s="69">
        <v>41012</v>
      </c>
      <c r="C1953" s="125">
        <v>4048716.8</v>
      </c>
      <c r="D1953" s="160">
        <f t="shared" si="102"/>
        <v>0.64327482923383195</v>
      </c>
      <c r="E1953" s="125">
        <v>10451.49</v>
      </c>
      <c r="G1953" s="167">
        <f t="shared" si="100"/>
        <v>0.64325463735556165</v>
      </c>
      <c r="L1953" s="23">
        <f t="shared" si="101"/>
        <v>41015.5</v>
      </c>
    </row>
    <row r="1954" spans="1:12" ht="15">
      <c r="A1954" s="159" t="s">
        <v>16</v>
      </c>
      <c r="B1954" s="69">
        <v>41013</v>
      </c>
      <c r="C1954" s="125">
        <v>4048716.8</v>
      </c>
      <c r="D1954" s="160">
        <f t="shared" si="102"/>
        <v>0</v>
      </c>
      <c r="E1954" s="125">
        <v>10451.49</v>
      </c>
      <c r="G1954" s="167">
        <f t="shared" si="100"/>
        <v>0</v>
      </c>
      <c r="L1954" s="23" t="str">
        <f t="shared" si="101"/>
        <v>-</v>
      </c>
    </row>
    <row r="1955" spans="1:12" ht="15">
      <c r="A1955" s="159" t="s">
        <v>17</v>
      </c>
      <c r="B1955" s="69">
        <v>41014</v>
      </c>
      <c r="C1955" s="125">
        <v>4048716.8</v>
      </c>
      <c r="D1955" s="160">
        <f t="shared" si="102"/>
        <v>0</v>
      </c>
      <c r="E1955" s="125">
        <v>10451.49</v>
      </c>
      <c r="G1955" s="167">
        <f t="shared" si="100"/>
        <v>0</v>
      </c>
      <c r="L1955" s="23" t="str">
        <f t="shared" si="101"/>
        <v>-</v>
      </c>
    </row>
    <row r="1956" spans="1:12" ht="15">
      <c r="A1956" s="159" t="s">
        <v>10</v>
      </c>
      <c r="B1956" s="69">
        <v>41015</v>
      </c>
      <c r="C1956" s="125">
        <v>4013628.4</v>
      </c>
      <c r="D1956" s="160">
        <f t="shared" si="102"/>
        <v>-0.86665483740428351</v>
      </c>
      <c r="E1956" s="125">
        <v>10360.91</v>
      </c>
      <c r="G1956" s="167">
        <f t="shared" si="100"/>
        <v>-0.86667068523243984</v>
      </c>
      <c r="L1956" s="23">
        <f t="shared" si="101"/>
        <v>41016.5</v>
      </c>
    </row>
    <row r="1957" spans="1:12" ht="15">
      <c r="A1957" s="159" t="s">
        <v>12</v>
      </c>
      <c r="B1957" s="69">
        <v>41016</v>
      </c>
      <c r="C1957" s="125">
        <v>3958894.77</v>
      </c>
      <c r="D1957" s="160">
        <f t="shared" si="102"/>
        <v>-1.3636945064470813</v>
      </c>
      <c r="E1957" s="125">
        <v>10219.620000000001</v>
      </c>
      <c r="G1957" s="167">
        <f t="shared" si="100"/>
        <v>-1.3636833058100017</v>
      </c>
      <c r="L1957" s="23">
        <f t="shared" si="101"/>
        <v>41017.5</v>
      </c>
    </row>
    <row r="1958" spans="1:12" ht="15">
      <c r="A1958" s="159" t="s">
        <v>13</v>
      </c>
      <c r="B1958" s="69">
        <v>41017</v>
      </c>
      <c r="C1958" s="125">
        <v>3967860.07</v>
      </c>
      <c r="D1958" s="160">
        <f t="shared" si="102"/>
        <v>0.22645966919701213</v>
      </c>
      <c r="E1958" s="125">
        <v>10242.76</v>
      </c>
      <c r="G1958" s="167">
        <f t="shared" si="100"/>
        <v>0.22642720570823002</v>
      </c>
      <c r="L1958" s="23">
        <f t="shared" si="101"/>
        <v>41018.5</v>
      </c>
    </row>
    <row r="1959" spans="1:12" ht="15">
      <c r="A1959" s="159" t="s">
        <v>14</v>
      </c>
      <c r="B1959" s="69">
        <v>41018</v>
      </c>
      <c r="C1959" s="125">
        <v>4012491.29</v>
      </c>
      <c r="D1959" s="160">
        <f t="shared" si="102"/>
        <v>1.1248183961285763</v>
      </c>
      <c r="E1959" s="125">
        <v>10357.98</v>
      </c>
      <c r="G1959" s="167">
        <f t="shared" si="100"/>
        <v>1.1248921189210657</v>
      </c>
      <c r="L1959" s="23">
        <f t="shared" si="101"/>
        <v>41019.5</v>
      </c>
    </row>
    <row r="1960" spans="1:12" ht="15">
      <c r="A1960" s="159" t="s">
        <v>15</v>
      </c>
      <c r="B1960" s="69">
        <v>41019</v>
      </c>
      <c r="C1960" s="125">
        <v>4031036.28</v>
      </c>
      <c r="D1960" s="160">
        <f t="shared" si="102"/>
        <v>0.46218143940194717</v>
      </c>
      <c r="E1960" s="125">
        <v>10405.85</v>
      </c>
      <c r="G1960" s="167">
        <f t="shared" si="100"/>
        <v>0.4621557485146795</v>
      </c>
      <c r="L1960" s="23">
        <f t="shared" si="101"/>
        <v>41022.5</v>
      </c>
    </row>
    <row r="1961" spans="1:12" ht="15">
      <c r="A1961" s="159" t="s">
        <v>16</v>
      </c>
      <c r="B1961" s="69">
        <v>41020</v>
      </c>
      <c r="C1961" s="125">
        <v>4031036.28</v>
      </c>
      <c r="D1961" s="160">
        <f t="shared" si="102"/>
        <v>0</v>
      </c>
      <c r="E1961" s="125">
        <v>10405.85</v>
      </c>
      <c r="G1961" s="167">
        <f t="shared" si="100"/>
        <v>0</v>
      </c>
      <c r="L1961" s="23" t="str">
        <f t="shared" si="101"/>
        <v>-</v>
      </c>
    </row>
    <row r="1962" spans="1:12" ht="15">
      <c r="A1962" s="159" t="s">
        <v>17</v>
      </c>
      <c r="B1962" s="69">
        <v>41021</v>
      </c>
      <c r="C1962" s="125">
        <v>4031036.28</v>
      </c>
      <c r="D1962" s="160">
        <f t="shared" si="102"/>
        <v>0</v>
      </c>
      <c r="E1962" s="125">
        <v>10405.85</v>
      </c>
      <c r="G1962" s="167">
        <f t="shared" si="100"/>
        <v>0</v>
      </c>
      <c r="L1962" s="23" t="str">
        <f t="shared" si="101"/>
        <v>-</v>
      </c>
    </row>
    <row r="1963" spans="1:12" ht="15">
      <c r="A1963" s="159" t="s">
        <v>10</v>
      </c>
      <c r="B1963" s="69">
        <v>41022</v>
      </c>
      <c r="C1963" s="125">
        <v>3970800.33</v>
      </c>
      <c r="D1963" s="160">
        <f t="shared" si="102"/>
        <v>-1.4943043380398382</v>
      </c>
      <c r="E1963" s="125">
        <v>10250.35</v>
      </c>
      <c r="G1963" s="167">
        <f t="shared" si="100"/>
        <v>-1.4943517348414594</v>
      </c>
      <c r="L1963" s="23">
        <f t="shared" si="101"/>
        <v>41023.5</v>
      </c>
    </row>
    <row r="1964" spans="1:12" ht="15">
      <c r="A1964" s="159" t="s">
        <v>12</v>
      </c>
      <c r="B1964" s="69">
        <v>41023</v>
      </c>
      <c r="C1964" s="125">
        <v>3414007.52</v>
      </c>
      <c r="D1964" s="160">
        <f t="shared" si="102"/>
        <v>-14.022181014576477</v>
      </c>
      <c r="E1964" s="125">
        <v>10119.120000000001</v>
      </c>
      <c r="G1964" s="167">
        <f t="shared" si="100"/>
        <v>-1.2802489671084358</v>
      </c>
      <c r="L1964" s="23">
        <f t="shared" si="101"/>
        <v>41024.5</v>
      </c>
    </row>
    <row r="1965" spans="1:12" ht="15">
      <c r="A1965" s="159" t="s">
        <v>13</v>
      </c>
      <c r="B1965" s="69">
        <v>41024</v>
      </c>
      <c r="C1965" s="125">
        <v>3419505.51</v>
      </c>
      <c r="D1965" s="160">
        <f t="shared" si="102"/>
        <v>0.16104211744676408</v>
      </c>
      <c r="E1965" s="125">
        <v>10135.42</v>
      </c>
      <c r="G1965" s="167">
        <f t="shared" si="100"/>
        <v>0.16108120073681576</v>
      </c>
      <c r="L1965" s="23">
        <f t="shared" si="101"/>
        <v>41025.5</v>
      </c>
    </row>
    <row r="1966" spans="1:12" ht="15">
      <c r="A1966" s="159" t="s">
        <v>14</v>
      </c>
      <c r="B1966" s="69">
        <v>41025</v>
      </c>
      <c r="C1966" s="125">
        <v>3387854.88</v>
      </c>
      <c r="D1966" s="160">
        <f t="shared" si="102"/>
        <v>-0.92559084661337154</v>
      </c>
      <c r="E1966" s="125">
        <v>10041.61</v>
      </c>
      <c r="G1966" s="167">
        <f t="shared" si="100"/>
        <v>-0.92556598542536461</v>
      </c>
      <c r="L1966" s="23">
        <f t="shared" si="101"/>
        <v>41026.5</v>
      </c>
    </row>
    <row r="1967" spans="1:12" ht="15">
      <c r="A1967" s="159" t="s">
        <v>15</v>
      </c>
      <c r="B1967" s="69">
        <v>41026</v>
      </c>
      <c r="C1967" s="125">
        <v>3406223.3</v>
      </c>
      <c r="D1967" s="160">
        <f t="shared" si="102"/>
        <v>0.5421843806957849</v>
      </c>
      <c r="E1967" s="125">
        <v>10096.049999999999</v>
      </c>
      <c r="G1967" s="167">
        <f t="shared" si="100"/>
        <v>0.54214413824076702</v>
      </c>
      <c r="L1967" s="23">
        <f t="shared" si="101"/>
        <v>41029.5</v>
      </c>
    </row>
    <row r="1968" spans="1:12" ht="15">
      <c r="A1968" s="159" t="s">
        <v>16</v>
      </c>
      <c r="B1968" s="69">
        <v>41027</v>
      </c>
      <c r="C1968" s="125">
        <v>3430003.5</v>
      </c>
      <c r="D1968" s="160">
        <f t="shared" si="102"/>
        <v>0.69813978431772772</v>
      </c>
      <c r="E1968" s="125">
        <v>10166.540000000001</v>
      </c>
      <c r="G1968" s="167">
        <f t="shared" si="100"/>
        <v>0.69819384808912011</v>
      </c>
      <c r="L1968" s="23" t="str">
        <f t="shared" si="101"/>
        <v>-</v>
      </c>
    </row>
    <row r="1969" spans="1:12" ht="15">
      <c r="A1969" s="159" t="s">
        <v>17</v>
      </c>
      <c r="B1969" s="69">
        <v>41028</v>
      </c>
      <c r="C1969" s="125">
        <v>3430003.5</v>
      </c>
      <c r="D1969" s="160">
        <f t="shared" si="102"/>
        <v>0</v>
      </c>
      <c r="E1969" s="125">
        <v>10166.540000000001</v>
      </c>
      <c r="G1969" s="167">
        <f t="shared" si="100"/>
        <v>0</v>
      </c>
      <c r="L1969" s="23" t="str">
        <f t="shared" si="101"/>
        <v>-</v>
      </c>
    </row>
    <row r="1970" spans="1:12" ht="15">
      <c r="A1970" s="159" t="s">
        <v>10</v>
      </c>
      <c r="B1970" s="69">
        <v>41029</v>
      </c>
      <c r="C1970" s="125">
        <v>3430003.5</v>
      </c>
      <c r="D1970" s="160">
        <f t="shared" si="102"/>
        <v>0</v>
      </c>
      <c r="E1970" s="125">
        <v>10166.540000000001</v>
      </c>
      <c r="G1970" s="167">
        <f t="shared" si="100"/>
        <v>0</v>
      </c>
      <c r="L1970" s="23">
        <f t="shared" si="101"/>
        <v>41030.5</v>
      </c>
    </row>
    <row r="1971" spans="1:12" ht="15">
      <c r="A1971" s="159" t="s">
        <v>12</v>
      </c>
      <c r="B1971" s="69">
        <v>41030</v>
      </c>
      <c r="C1971" s="125">
        <v>3430003.5</v>
      </c>
      <c r="D1971" s="160">
        <f t="shared" si="102"/>
        <v>0</v>
      </c>
      <c r="E1971" s="125">
        <v>10166.540000000001</v>
      </c>
      <c r="G1971" s="167">
        <f t="shared" si="100"/>
        <v>0</v>
      </c>
      <c r="L1971" s="23">
        <f t="shared" si="101"/>
        <v>41031.5</v>
      </c>
    </row>
    <row r="1972" spans="1:12" ht="15">
      <c r="A1972" s="159" t="s">
        <v>13</v>
      </c>
      <c r="B1972" s="69">
        <v>41031</v>
      </c>
      <c r="C1972" s="125">
        <v>3424183.19</v>
      </c>
      <c r="D1972" s="160">
        <f t="shared" si="102"/>
        <v>-0.16968816504123263</v>
      </c>
      <c r="E1972" s="125">
        <v>10149.280000000001</v>
      </c>
      <c r="G1972" s="167">
        <f t="shared" si="100"/>
        <v>-0.16977260700297461</v>
      </c>
      <c r="L1972" s="23">
        <f t="shared" si="101"/>
        <v>41032.5</v>
      </c>
    </row>
    <row r="1973" spans="1:12" ht="15">
      <c r="A1973" s="159" t="s">
        <v>14</v>
      </c>
      <c r="B1973" s="69">
        <v>41032</v>
      </c>
      <c r="C1973" s="125">
        <v>3368905.3</v>
      </c>
      <c r="D1973" s="160">
        <f t="shared" si="102"/>
        <v>-1.6143379875654413</v>
      </c>
      <c r="E1973" s="125">
        <v>9985.44</v>
      </c>
      <c r="G1973" s="167">
        <f t="shared" si="100"/>
        <v>-1.6143017041602963</v>
      </c>
      <c r="L1973" s="23">
        <f t="shared" si="101"/>
        <v>41033.5</v>
      </c>
    </row>
    <row r="1974" spans="1:12" ht="15">
      <c r="A1974" s="159" t="s">
        <v>15</v>
      </c>
      <c r="B1974" s="69">
        <v>41033</v>
      </c>
      <c r="C1974" s="125">
        <v>3280973.35</v>
      </c>
      <c r="D1974" s="160">
        <f t="shared" si="102"/>
        <v>-2.6101045345501319</v>
      </c>
      <c r="E1974" s="125">
        <v>9724.81</v>
      </c>
      <c r="G1974" s="167">
        <f t="shared" si="100"/>
        <v>-2.6101003060456125</v>
      </c>
      <c r="L1974" s="23">
        <f t="shared" si="101"/>
        <v>41036.5</v>
      </c>
    </row>
    <row r="1975" spans="1:12" ht="15">
      <c r="A1975" s="159" t="s">
        <v>16</v>
      </c>
      <c r="B1975" s="69">
        <v>41034</v>
      </c>
      <c r="C1975" s="125">
        <v>3230939.24</v>
      </c>
      <c r="D1975" s="160">
        <f t="shared" si="102"/>
        <v>-1.5249776411624882</v>
      </c>
      <c r="E1975" s="125">
        <v>9576.51</v>
      </c>
      <c r="G1975" s="167">
        <f t="shared" si="100"/>
        <v>-1.5249655263187587</v>
      </c>
      <c r="L1975" s="23" t="str">
        <f t="shared" si="101"/>
        <v>-</v>
      </c>
    </row>
    <row r="1976" spans="1:12" ht="15">
      <c r="A1976" s="159" t="s">
        <v>17</v>
      </c>
      <c r="B1976" s="69">
        <v>41035</v>
      </c>
      <c r="C1976" s="125">
        <v>3230939.24</v>
      </c>
      <c r="D1976" s="160">
        <f t="shared" si="102"/>
        <v>0</v>
      </c>
      <c r="E1976" s="125">
        <v>9576.51</v>
      </c>
      <c r="G1976" s="167">
        <f t="shared" si="100"/>
        <v>0</v>
      </c>
      <c r="L1976" s="23" t="str">
        <f t="shared" si="101"/>
        <v>-</v>
      </c>
    </row>
    <row r="1977" spans="1:12" ht="15">
      <c r="A1977" s="159" t="s">
        <v>10</v>
      </c>
      <c r="B1977" s="69">
        <v>41036</v>
      </c>
      <c r="C1977" s="125">
        <v>3230939.24</v>
      </c>
      <c r="D1977" s="160">
        <f t="shared" si="102"/>
        <v>0</v>
      </c>
      <c r="E1977" s="125">
        <v>9576.51</v>
      </c>
      <c r="G1977" s="167">
        <f t="shared" ref="G1977:G2040" si="103">+(E1977-E1976)/E1976*100</f>
        <v>0</v>
      </c>
      <c r="L1977" s="23">
        <f t="shared" si="101"/>
        <v>41037.5</v>
      </c>
    </row>
    <row r="1978" spans="1:12" ht="15">
      <c r="A1978" s="159" t="s">
        <v>12</v>
      </c>
      <c r="B1978" s="69">
        <v>41037</v>
      </c>
      <c r="C1978" s="125">
        <v>3230939.24</v>
      </c>
      <c r="D1978" s="160">
        <f t="shared" si="102"/>
        <v>0</v>
      </c>
      <c r="E1978" s="125">
        <v>9576.51</v>
      </c>
      <c r="G1978" s="167">
        <f t="shared" si="103"/>
        <v>0</v>
      </c>
      <c r="L1978" s="23">
        <f t="shared" si="101"/>
        <v>41038.5</v>
      </c>
    </row>
    <row r="1979" spans="1:12" ht="15">
      <c r="A1979" s="159" t="s">
        <v>13</v>
      </c>
      <c r="B1979" s="69">
        <v>41038</v>
      </c>
      <c r="C1979" s="125">
        <v>3230939.24</v>
      </c>
      <c r="D1979" s="160">
        <f t="shared" si="102"/>
        <v>0</v>
      </c>
      <c r="E1979" s="125">
        <v>9576.51</v>
      </c>
      <c r="G1979" s="167">
        <f t="shared" si="103"/>
        <v>0</v>
      </c>
      <c r="L1979" s="23">
        <f t="shared" si="101"/>
        <v>41039.5</v>
      </c>
    </row>
    <row r="1980" spans="1:12" ht="15">
      <c r="A1980" s="159" t="s">
        <v>14</v>
      </c>
      <c r="B1980" s="69">
        <v>41039</v>
      </c>
      <c r="C1980" s="125">
        <v>3268661.77</v>
      </c>
      <c r="D1980" s="160">
        <f t="shared" si="102"/>
        <v>1.1675406808331001</v>
      </c>
      <c r="E1980" s="125">
        <v>9688.32</v>
      </c>
      <c r="G1980" s="167">
        <f t="shared" si="103"/>
        <v>1.1675443350448074</v>
      </c>
      <c r="L1980" s="23">
        <f t="shared" si="101"/>
        <v>41040.5</v>
      </c>
    </row>
    <row r="1981" spans="1:12" ht="15">
      <c r="A1981" s="159" t="s">
        <v>15</v>
      </c>
      <c r="B1981" s="69">
        <v>41040</v>
      </c>
      <c r="C1981" s="125">
        <v>3225514.91</v>
      </c>
      <c r="D1981" s="160">
        <f t="shared" si="102"/>
        <v>-1.3200160504829435</v>
      </c>
      <c r="E1981" s="125">
        <v>9560.43</v>
      </c>
      <c r="G1981" s="167">
        <f t="shared" si="103"/>
        <v>-1.3200431034482698</v>
      </c>
      <c r="L1981" s="23">
        <f t="shared" si="101"/>
        <v>41043.5</v>
      </c>
    </row>
    <row r="1982" spans="1:12" ht="15">
      <c r="A1982" s="159" t="s">
        <v>16</v>
      </c>
      <c r="B1982" s="69">
        <v>41041</v>
      </c>
      <c r="C1982" s="125">
        <v>3210276.73</v>
      </c>
      <c r="D1982" s="160">
        <f t="shared" si="102"/>
        <v>-0.47242627689481576</v>
      </c>
      <c r="E1982" s="125">
        <v>9515.26</v>
      </c>
      <c r="G1982" s="167">
        <f t="shared" si="103"/>
        <v>-0.47246828856024337</v>
      </c>
      <c r="L1982" s="23" t="str">
        <f t="shared" si="101"/>
        <v>-</v>
      </c>
    </row>
    <row r="1983" spans="1:12" ht="15">
      <c r="A1983" s="159" t="s">
        <v>17</v>
      </c>
      <c r="B1983" s="69">
        <v>41042</v>
      </c>
      <c r="C1983" s="125">
        <v>3210276.73</v>
      </c>
      <c r="D1983" s="160">
        <f t="shared" si="102"/>
        <v>0</v>
      </c>
      <c r="E1983" s="125">
        <v>9515.26</v>
      </c>
      <c r="G1983" s="167">
        <f t="shared" si="103"/>
        <v>0</v>
      </c>
      <c r="L1983" s="23" t="str">
        <f t="shared" si="101"/>
        <v>-</v>
      </c>
    </row>
    <row r="1984" spans="1:12" ht="15">
      <c r="A1984" s="159" t="s">
        <v>10</v>
      </c>
      <c r="B1984" s="69">
        <v>41043</v>
      </c>
      <c r="C1984" s="125">
        <v>3151185.48</v>
      </c>
      <c r="D1984" s="160">
        <f t="shared" si="102"/>
        <v>-1.8406902261039657</v>
      </c>
      <c r="E1984" s="125">
        <v>9340.1200000000008</v>
      </c>
      <c r="G1984" s="167">
        <f t="shared" si="103"/>
        <v>-1.8406223266626391</v>
      </c>
      <c r="L1984" s="23">
        <f t="shared" si="101"/>
        <v>41044.5</v>
      </c>
    </row>
    <row r="1985" spans="1:12" ht="15">
      <c r="A1985" s="159" t="s">
        <v>12</v>
      </c>
      <c r="B1985" s="69">
        <v>41044</v>
      </c>
      <c r="C1985" s="125">
        <v>3098057.39</v>
      </c>
      <c r="D1985" s="160">
        <f t="shared" si="102"/>
        <v>-1.685971528403966</v>
      </c>
      <c r="E1985" s="125">
        <v>9182.65</v>
      </c>
      <c r="G1985" s="167">
        <f t="shared" si="103"/>
        <v>-1.6859526430067402</v>
      </c>
      <c r="L1985" s="23">
        <f t="shared" si="101"/>
        <v>41045.5</v>
      </c>
    </row>
    <row r="1986" spans="1:12" ht="15">
      <c r="A1986" s="159" t="s">
        <v>13</v>
      </c>
      <c r="B1986" s="69">
        <v>41045</v>
      </c>
      <c r="C1986" s="125">
        <v>3090991.27</v>
      </c>
      <c r="D1986" s="160">
        <f t="shared" si="102"/>
        <v>-0.22808228223299992</v>
      </c>
      <c r="E1986" s="125">
        <v>9161.7000000000007</v>
      </c>
      <c r="G1986" s="167">
        <f t="shared" si="103"/>
        <v>-0.22814764801009413</v>
      </c>
      <c r="L1986" s="23">
        <f t="shared" si="101"/>
        <v>41046.5</v>
      </c>
    </row>
    <row r="1987" spans="1:12" ht="15">
      <c r="A1987" s="159" t="s">
        <v>14</v>
      </c>
      <c r="B1987" s="69">
        <v>41046</v>
      </c>
      <c r="C1987" s="125">
        <v>3025653</v>
      </c>
      <c r="D1987" s="160">
        <f t="shared" si="102"/>
        <v>-2.1138290047645465</v>
      </c>
      <c r="E1987" s="125">
        <v>8968.0400000000009</v>
      </c>
      <c r="G1987" s="167">
        <f t="shared" si="103"/>
        <v>-2.1137998406409273</v>
      </c>
      <c r="L1987" s="23">
        <f t="shared" si="101"/>
        <v>41047.5</v>
      </c>
    </row>
    <row r="1988" spans="1:12" ht="15">
      <c r="A1988" s="159" t="s">
        <v>15</v>
      </c>
      <c r="B1988" s="69">
        <v>41047</v>
      </c>
      <c r="C1988" s="125">
        <v>2949396.05</v>
      </c>
      <c r="D1988" s="160">
        <f t="shared" si="102"/>
        <v>-2.5203468474408726</v>
      </c>
      <c r="E1988" s="125">
        <v>8742.01</v>
      </c>
      <c r="G1988" s="167">
        <f t="shared" si="103"/>
        <v>-2.5203946458758062</v>
      </c>
      <c r="L1988" s="23">
        <f t="shared" ref="L1988:L2051" si="104">IF(OR(A1988="сб",A1988="вс"),"-",IF(A1988="пт",B1988+3.5,B1988+1.5))</f>
        <v>41050.5</v>
      </c>
    </row>
    <row r="1989" spans="1:12" ht="15">
      <c r="A1989" s="159" t="s">
        <v>16</v>
      </c>
      <c r="B1989" s="69">
        <v>41048</v>
      </c>
      <c r="C1989" s="125">
        <v>2949396.05</v>
      </c>
      <c r="D1989" s="160">
        <f t="shared" si="102"/>
        <v>0</v>
      </c>
      <c r="E1989" s="125">
        <v>8742.01</v>
      </c>
      <c r="G1989" s="167">
        <f t="shared" si="103"/>
        <v>0</v>
      </c>
      <c r="L1989" s="23" t="str">
        <f t="shared" si="104"/>
        <v>-</v>
      </c>
    </row>
    <row r="1990" spans="1:12" ht="15">
      <c r="A1990" s="159" t="s">
        <v>17</v>
      </c>
      <c r="B1990" s="69">
        <v>41049</v>
      </c>
      <c r="C1990" s="125">
        <v>2949396.05</v>
      </c>
      <c r="D1990" s="160">
        <f t="shared" si="102"/>
        <v>0</v>
      </c>
      <c r="E1990" s="125">
        <v>8742.01</v>
      </c>
      <c r="G1990" s="167">
        <f t="shared" si="103"/>
        <v>0</v>
      </c>
      <c r="L1990" s="23" t="str">
        <f t="shared" si="104"/>
        <v>-</v>
      </c>
    </row>
    <row r="1991" spans="1:12" ht="15">
      <c r="A1991" s="159" t="s">
        <v>10</v>
      </c>
      <c r="B1991" s="69">
        <v>41050</v>
      </c>
      <c r="C1991" s="125">
        <v>2968529.81</v>
      </c>
      <c r="D1991" s="160">
        <f t="shared" si="102"/>
        <v>0.64873484861418473</v>
      </c>
      <c r="E1991" s="125">
        <v>8798.73</v>
      </c>
      <c r="G1991" s="167">
        <f t="shared" si="103"/>
        <v>0.64882103772472621</v>
      </c>
      <c r="L1991" s="23">
        <f t="shared" si="104"/>
        <v>41051.5</v>
      </c>
    </row>
    <row r="1992" spans="1:12" ht="15">
      <c r="A1992" s="159" t="s">
        <v>12</v>
      </c>
      <c r="B1992" s="69">
        <v>41051</v>
      </c>
      <c r="C1992" s="125">
        <v>3012143.83</v>
      </c>
      <c r="D1992" s="160">
        <f t="shared" si="102"/>
        <v>1.4692128020098953</v>
      </c>
      <c r="E1992" s="125">
        <v>8928</v>
      </c>
      <c r="G1992" s="167">
        <f t="shared" si="103"/>
        <v>1.4691893034562993</v>
      </c>
      <c r="L1992" s="23">
        <f t="shared" si="104"/>
        <v>41052.5</v>
      </c>
    </row>
    <row r="1993" spans="1:12" ht="15">
      <c r="A1993" s="159" t="s">
        <v>13</v>
      </c>
      <c r="B1993" s="69">
        <v>41052</v>
      </c>
      <c r="C1993" s="125">
        <v>2935468.12</v>
      </c>
      <c r="D1993" s="160">
        <f t="shared" si="102"/>
        <v>-2.5455527467292276</v>
      </c>
      <c r="E1993" s="125">
        <v>8700.73</v>
      </c>
      <c r="G1993" s="167">
        <f t="shared" si="103"/>
        <v>-2.545586917562729</v>
      </c>
      <c r="L1993" s="23">
        <f t="shared" si="104"/>
        <v>41053.5</v>
      </c>
    </row>
    <row r="1994" spans="1:12" ht="15">
      <c r="A1994" s="159" t="s">
        <v>14</v>
      </c>
      <c r="B1994" s="69">
        <v>41053</v>
      </c>
      <c r="C1994" s="125">
        <v>2929548.5</v>
      </c>
      <c r="D1994" s="160">
        <f t="shared" ref="D1994:D2057" si="105">+(C1994-C1993)/C1993*100</f>
        <v>-0.2016584666571038</v>
      </c>
      <c r="E1994" s="125">
        <v>8683.19</v>
      </c>
      <c r="G1994" s="167">
        <f t="shared" si="103"/>
        <v>-0.20159228018797334</v>
      </c>
      <c r="L1994" s="23">
        <f t="shared" si="104"/>
        <v>41054.5</v>
      </c>
    </row>
    <row r="1995" spans="1:12" ht="15">
      <c r="A1995" s="159" t="s">
        <v>15</v>
      </c>
      <c r="B1995" s="69">
        <v>41054</v>
      </c>
      <c r="C1995" s="125">
        <v>3225042.73</v>
      </c>
      <c r="D1995" s="160">
        <f t="shared" si="105"/>
        <v>10.086681616638195</v>
      </c>
      <c r="E1995" s="125">
        <v>8814.2900000000009</v>
      </c>
      <c r="G1995" s="167">
        <f t="shared" si="103"/>
        <v>1.509813789632616</v>
      </c>
      <c r="L1995" s="23">
        <f t="shared" si="104"/>
        <v>41057.5</v>
      </c>
    </row>
    <row r="1996" spans="1:12" ht="15">
      <c r="A1996" s="159" t="s">
        <v>16</v>
      </c>
      <c r="B1996" s="69">
        <v>41055</v>
      </c>
      <c r="C1996" s="125">
        <v>3225042.73</v>
      </c>
      <c r="D1996" s="160">
        <f t="shared" si="105"/>
        <v>0</v>
      </c>
      <c r="E1996" s="125">
        <v>8814.2900000000009</v>
      </c>
      <c r="G1996" s="167">
        <f t="shared" si="103"/>
        <v>0</v>
      </c>
      <c r="L1996" s="23" t="str">
        <f t="shared" si="104"/>
        <v>-</v>
      </c>
    </row>
    <row r="1997" spans="1:12" ht="15">
      <c r="A1997" s="159" t="s">
        <v>17</v>
      </c>
      <c r="B1997" s="69">
        <v>41056</v>
      </c>
      <c r="C1997" s="125">
        <v>3225042.73</v>
      </c>
      <c r="D1997" s="160">
        <f t="shared" si="105"/>
        <v>0</v>
      </c>
      <c r="E1997" s="125">
        <v>8814.2900000000009</v>
      </c>
      <c r="G1997" s="167">
        <f t="shared" si="103"/>
        <v>0</v>
      </c>
      <c r="L1997" s="23" t="str">
        <f t="shared" si="104"/>
        <v>-</v>
      </c>
    </row>
    <row r="1998" spans="1:12" ht="15">
      <c r="A1998" s="159" t="s">
        <v>10</v>
      </c>
      <c r="B1998" s="69">
        <v>41057</v>
      </c>
      <c r="C1998" s="125">
        <v>3248707.03</v>
      </c>
      <c r="D1998" s="160">
        <f t="shared" si="105"/>
        <v>0.73376702205740429</v>
      </c>
      <c r="E1998" s="125">
        <v>8878.9699999999993</v>
      </c>
      <c r="G1998" s="167">
        <f t="shared" si="103"/>
        <v>0.73380839523090868</v>
      </c>
      <c r="L1998" s="23">
        <f t="shared" si="104"/>
        <v>41058.5</v>
      </c>
    </row>
    <row r="1999" spans="1:12" ht="15">
      <c r="A1999" s="159" t="s">
        <v>12</v>
      </c>
      <c r="B1999" s="69">
        <v>41058</v>
      </c>
      <c r="C1999" s="125">
        <v>3295657.66</v>
      </c>
      <c r="D1999" s="160">
        <f t="shared" si="105"/>
        <v>1.4452097270217794</v>
      </c>
      <c r="E1999" s="125">
        <v>9007.2900000000009</v>
      </c>
      <c r="G1999" s="167">
        <f t="shared" si="103"/>
        <v>1.445212676695625</v>
      </c>
      <c r="L1999" s="23">
        <f t="shared" si="104"/>
        <v>41059.5</v>
      </c>
    </row>
    <row r="2000" spans="1:12" ht="15">
      <c r="A2000" s="159" t="s">
        <v>13</v>
      </c>
      <c r="B2000" s="69">
        <v>41059</v>
      </c>
      <c r="C2000" s="125">
        <v>3289332.85</v>
      </c>
      <c r="D2000" s="160">
        <f t="shared" si="105"/>
        <v>-0.19191344042694214</v>
      </c>
      <c r="E2000" s="125">
        <v>8990</v>
      </c>
      <c r="G2000" s="167">
        <f t="shared" si="103"/>
        <v>-0.19195562705320771</v>
      </c>
      <c r="L2000" s="23">
        <f t="shared" si="104"/>
        <v>41060.5</v>
      </c>
    </row>
    <row r="2001" spans="1:12" ht="15">
      <c r="A2001" s="159" t="s">
        <v>14</v>
      </c>
      <c r="B2001" s="69">
        <v>41060</v>
      </c>
      <c r="C2001" s="125">
        <v>3307431.82</v>
      </c>
      <c r="D2001" s="160">
        <f t="shared" si="105"/>
        <v>0.55023224542325466</v>
      </c>
      <c r="E2001" s="125">
        <v>9039.4699999999993</v>
      </c>
      <c r="G2001" s="167">
        <f t="shared" si="103"/>
        <v>0.55027808676306278</v>
      </c>
      <c r="L2001" s="23">
        <f t="shared" si="104"/>
        <v>41061.5</v>
      </c>
    </row>
    <row r="2002" spans="1:12" ht="15">
      <c r="A2002" s="159" t="s">
        <v>15</v>
      </c>
      <c r="B2002" s="69">
        <v>41061</v>
      </c>
      <c r="C2002" s="125">
        <v>3256776.08</v>
      </c>
      <c r="D2002" s="160">
        <f t="shared" si="105"/>
        <v>-1.5315732192477898</v>
      </c>
      <c r="E2002" s="125">
        <v>8901.02</v>
      </c>
      <c r="G2002" s="167">
        <f t="shared" si="103"/>
        <v>-1.5316163447635638</v>
      </c>
      <c r="L2002" s="23">
        <f t="shared" si="104"/>
        <v>41064.5</v>
      </c>
    </row>
    <row r="2003" spans="1:12" ht="15">
      <c r="A2003" s="159" t="s">
        <v>16</v>
      </c>
      <c r="B2003" s="69">
        <v>41062</v>
      </c>
      <c r="C2003" s="125">
        <v>3256776.08</v>
      </c>
      <c r="D2003" s="160">
        <f t="shared" si="105"/>
        <v>0</v>
      </c>
      <c r="E2003" s="125">
        <v>8901.02</v>
      </c>
      <c r="G2003" s="167">
        <f t="shared" si="103"/>
        <v>0</v>
      </c>
      <c r="L2003" s="23" t="str">
        <f t="shared" si="104"/>
        <v>-</v>
      </c>
    </row>
    <row r="2004" spans="1:12" ht="15">
      <c r="A2004" s="159" t="s">
        <v>17</v>
      </c>
      <c r="B2004" s="69">
        <v>41063</v>
      </c>
      <c r="C2004" s="125">
        <v>3256776.08</v>
      </c>
      <c r="D2004" s="160">
        <f t="shared" si="105"/>
        <v>0</v>
      </c>
      <c r="E2004" s="125">
        <v>8901.02</v>
      </c>
      <c r="G2004" s="167">
        <f t="shared" si="103"/>
        <v>0</v>
      </c>
      <c r="L2004" s="23" t="str">
        <f t="shared" si="104"/>
        <v>-</v>
      </c>
    </row>
    <row r="2005" spans="1:12" ht="15">
      <c r="A2005" s="159" t="s">
        <v>10</v>
      </c>
      <c r="B2005" s="69">
        <v>41064</v>
      </c>
      <c r="C2005" s="125">
        <v>3258977.7</v>
      </c>
      <c r="D2005" s="160">
        <f t="shared" si="105"/>
        <v>6.7601208861743783E-2</v>
      </c>
      <c r="E2005" s="125">
        <v>8907.0400000000009</v>
      </c>
      <c r="G2005" s="167">
        <f t="shared" si="103"/>
        <v>6.7632698275034056E-2</v>
      </c>
      <c r="L2005" s="23">
        <f t="shared" si="104"/>
        <v>41065.5</v>
      </c>
    </row>
    <row r="2006" spans="1:12" ht="15">
      <c r="A2006" s="159" t="s">
        <v>12</v>
      </c>
      <c r="B2006" s="69">
        <v>41065</v>
      </c>
      <c r="C2006" s="125">
        <v>3265718.21</v>
      </c>
      <c r="D2006" s="160">
        <f t="shared" si="105"/>
        <v>0.20682896971034123</v>
      </c>
      <c r="E2006" s="125">
        <v>8925.4599999999991</v>
      </c>
      <c r="G2006" s="167">
        <f t="shared" si="103"/>
        <v>0.20680270886847094</v>
      </c>
      <c r="L2006" s="23">
        <f t="shared" si="104"/>
        <v>41066.5</v>
      </c>
    </row>
    <row r="2007" spans="1:12" ht="15">
      <c r="A2007" s="159" t="s">
        <v>13</v>
      </c>
      <c r="B2007" s="69">
        <v>41066</v>
      </c>
      <c r="C2007" s="125">
        <v>3265022.98</v>
      </c>
      <c r="D2007" s="160">
        <f t="shared" si="105"/>
        <v>-2.1288732073425937E-2</v>
      </c>
      <c r="E2007" s="125">
        <v>8923.56</v>
      </c>
      <c r="G2007" s="167">
        <f t="shared" si="103"/>
        <v>-2.128741823950403E-2</v>
      </c>
      <c r="L2007" s="23">
        <f t="shared" si="104"/>
        <v>41067.5</v>
      </c>
    </row>
    <row r="2008" spans="1:12" ht="15">
      <c r="A2008" s="159" t="s">
        <v>14</v>
      </c>
      <c r="B2008" s="69">
        <v>41067</v>
      </c>
      <c r="C2008" s="125">
        <v>3312609.36</v>
      </c>
      <c r="D2008" s="160">
        <f t="shared" si="105"/>
        <v>1.4574592672545259</v>
      </c>
      <c r="E2008" s="125">
        <v>9053.6200000000008</v>
      </c>
      <c r="G2008" s="167">
        <f t="shared" si="103"/>
        <v>1.4574900600209033</v>
      </c>
      <c r="L2008" s="23">
        <f t="shared" si="104"/>
        <v>41068.5</v>
      </c>
    </row>
    <row r="2009" spans="1:12" ht="15">
      <c r="A2009" s="159" t="s">
        <v>15</v>
      </c>
      <c r="B2009" s="69">
        <v>41068</v>
      </c>
      <c r="C2009" s="125">
        <v>3323206.73</v>
      </c>
      <c r="D2009" s="160">
        <f t="shared" si="105"/>
        <v>0.31991004215480789</v>
      </c>
      <c r="E2009" s="125">
        <v>9082.58</v>
      </c>
      <c r="G2009" s="167">
        <f t="shared" si="103"/>
        <v>0.3198720511795185</v>
      </c>
      <c r="L2009" s="23">
        <f t="shared" si="104"/>
        <v>41071.5</v>
      </c>
    </row>
    <row r="2010" spans="1:12" ht="15">
      <c r="A2010" s="159" t="s">
        <v>16</v>
      </c>
      <c r="B2010" s="69">
        <v>41069</v>
      </c>
      <c r="C2010" s="125">
        <v>3353436.99</v>
      </c>
      <c r="D2010" s="160">
        <f t="shared" si="105"/>
        <v>0.90967136432105866</v>
      </c>
      <c r="E2010" s="125">
        <v>9165.2000000000007</v>
      </c>
      <c r="G2010" s="167">
        <f t="shared" si="103"/>
        <v>0.90965342446750597</v>
      </c>
      <c r="L2010" s="23" t="str">
        <f t="shared" si="104"/>
        <v>-</v>
      </c>
    </row>
    <row r="2011" spans="1:12" ht="15">
      <c r="A2011" s="159" t="s">
        <v>17</v>
      </c>
      <c r="B2011" s="69">
        <v>41070</v>
      </c>
      <c r="C2011" s="125">
        <v>3353436.99</v>
      </c>
      <c r="D2011" s="160">
        <f t="shared" si="105"/>
        <v>0</v>
      </c>
      <c r="E2011" s="125">
        <v>9165.2000000000007</v>
      </c>
      <c r="G2011" s="167">
        <f t="shared" si="103"/>
        <v>0</v>
      </c>
      <c r="L2011" s="23" t="str">
        <f t="shared" si="104"/>
        <v>-</v>
      </c>
    </row>
    <row r="2012" spans="1:12" ht="15">
      <c r="A2012" s="159" t="s">
        <v>10</v>
      </c>
      <c r="B2012" s="69">
        <v>41071</v>
      </c>
      <c r="C2012" s="125">
        <v>3353436.99</v>
      </c>
      <c r="D2012" s="160">
        <f t="shared" si="105"/>
        <v>0</v>
      </c>
      <c r="E2012" s="125">
        <v>9165.2000000000007</v>
      </c>
      <c r="G2012" s="167">
        <f t="shared" si="103"/>
        <v>0</v>
      </c>
      <c r="L2012" s="23">
        <f t="shared" si="104"/>
        <v>41072.5</v>
      </c>
    </row>
    <row r="2013" spans="1:12" ht="15">
      <c r="A2013" s="159" t="s">
        <v>12</v>
      </c>
      <c r="B2013" s="69">
        <v>41072</v>
      </c>
      <c r="C2013" s="125">
        <v>3353436.99</v>
      </c>
      <c r="D2013" s="160">
        <f t="shared" si="105"/>
        <v>0</v>
      </c>
      <c r="E2013" s="125">
        <v>9165.2000000000007</v>
      </c>
      <c r="G2013" s="167">
        <f t="shared" si="103"/>
        <v>0</v>
      </c>
      <c r="L2013" s="23">
        <f t="shared" si="104"/>
        <v>41073.5</v>
      </c>
    </row>
    <row r="2014" spans="1:12" ht="15">
      <c r="A2014" s="159" t="s">
        <v>13</v>
      </c>
      <c r="B2014" s="69">
        <v>41073</v>
      </c>
      <c r="C2014" s="125">
        <v>3367483.2</v>
      </c>
      <c r="D2014" s="160">
        <f t="shared" si="105"/>
        <v>0.41886011402289569</v>
      </c>
      <c r="E2014" s="125">
        <v>9203.59</v>
      </c>
      <c r="G2014" s="167">
        <f t="shared" si="103"/>
        <v>0.41886701872298931</v>
      </c>
      <c r="L2014" s="23">
        <f t="shared" si="104"/>
        <v>41074.5</v>
      </c>
    </row>
    <row r="2015" spans="1:12" ht="15">
      <c r="A2015" s="159" t="s">
        <v>14</v>
      </c>
      <c r="B2015" s="69">
        <v>41074</v>
      </c>
      <c r="C2015" s="125">
        <v>3450737.1</v>
      </c>
      <c r="D2015" s="160">
        <f t="shared" si="105"/>
        <v>2.4722885031764941</v>
      </c>
      <c r="E2015" s="125">
        <v>9159.93</v>
      </c>
      <c r="G2015" s="167">
        <f t="shared" si="103"/>
        <v>-0.47438010602384345</v>
      </c>
      <c r="L2015" s="23">
        <f t="shared" si="104"/>
        <v>41075.5</v>
      </c>
    </row>
    <row r="2016" spans="1:12" ht="15">
      <c r="A2016" s="159" t="s">
        <v>15</v>
      </c>
      <c r="B2016" s="69">
        <v>41075</v>
      </c>
      <c r="C2016" s="125">
        <v>3508573.34</v>
      </c>
      <c r="D2016" s="160">
        <f t="shared" si="105"/>
        <v>1.6760546609012827</v>
      </c>
      <c r="E2016" s="125">
        <v>9313.4599999999991</v>
      </c>
      <c r="G2016" s="167">
        <f t="shared" si="103"/>
        <v>1.6761045117156881</v>
      </c>
      <c r="L2016" s="23">
        <f t="shared" si="104"/>
        <v>41078.5</v>
      </c>
    </row>
    <row r="2017" spans="1:12" ht="15">
      <c r="A2017" s="159" t="s">
        <v>16</v>
      </c>
      <c r="B2017" s="69">
        <v>41076</v>
      </c>
      <c r="C2017" s="125">
        <v>3508573.34</v>
      </c>
      <c r="D2017" s="160">
        <f t="shared" si="105"/>
        <v>0</v>
      </c>
      <c r="E2017" s="125">
        <v>9313.4599999999991</v>
      </c>
      <c r="G2017" s="167">
        <f t="shared" si="103"/>
        <v>0</v>
      </c>
      <c r="L2017" s="23" t="str">
        <f t="shared" si="104"/>
        <v>-</v>
      </c>
    </row>
    <row r="2018" spans="1:12" ht="15">
      <c r="A2018" s="159" t="s">
        <v>17</v>
      </c>
      <c r="B2018" s="69">
        <v>41077</v>
      </c>
      <c r="C2018" s="125">
        <v>3508573.34</v>
      </c>
      <c r="D2018" s="160">
        <f t="shared" si="105"/>
        <v>0</v>
      </c>
      <c r="E2018" s="125">
        <v>9313.4599999999991</v>
      </c>
      <c r="G2018" s="167">
        <f t="shared" si="103"/>
        <v>0</v>
      </c>
      <c r="L2018" s="23" t="str">
        <f t="shared" si="104"/>
        <v>-</v>
      </c>
    </row>
    <row r="2019" spans="1:12" ht="15">
      <c r="A2019" s="159" t="s">
        <v>10</v>
      </c>
      <c r="B2019" s="69">
        <v>41078</v>
      </c>
      <c r="C2019" s="125">
        <v>3559109.26</v>
      </c>
      <c r="D2019" s="160">
        <f t="shared" si="105"/>
        <v>1.4403552413699845</v>
      </c>
      <c r="E2019" s="125">
        <v>9447.61</v>
      </c>
      <c r="G2019" s="167">
        <f t="shared" si="103"/>
        <v>1.4403884270722316</v>
      </c>
      <c r="L2019" s="23">
        <f t="shared" si="104"/>
        <v>41079.5</v>
      </c>
    </row>
    <row r="2020" spans="1:12" ht="15">
      <c r="A2020" s="159" t="s">
        <v>12</v>
      </c>
      <c r="B2020" s="69">
        <v>41079</v>
      </c>
      <c r="C2020" s="125">
        <v>3575812.02</v>
      </c>
      <c r="D2020" s="160">
        <f t="shared" si="105"/>
        <v>0.46929607325402095</v>
      </c>
      <c r="E2020" s="125">
        <v>9491.94</v>
      </c>
      <c r="G2020" s="167">
        <f t="shared" si="103"/>
        <v>0.46921919935306311</v>
      </c>
      <c r="L2020" s="23">
        <f t="shared" si="104"/>
        <v>41080.5</v>
      </c>
    </row>
    <row r="2021" spans="1:12" ht="15">
      <c r="A2021" s="159" t="s">
        <v>13</v>
      </c>
      <c r="B2021" s="69">
        <v>41080</v>
      </c>
      <c r="C2021" s="125">
        <v>3551471.43</v>
      </c>
      <c r="D2021" s="160">
        <f t="shared" si="105"/>
        <v>-0.68070105094618061</v>
      </c>
      <c r="E2021" s="125">
        <v>9427.33</v>
      </c>
      <c r="G2021" s="167">
        <f t="shared" si="103"/>
        <v>-0.68068276874907108</v>
      </c>
      <c r="L2021" s="23">
        <f t="shared" si="104"/>
        <v>41081.5</v>
      </c>
    </row>
    <row r="2022" spans="1:12" ht="15">
      <c r="A2022" s="159" t="s">
        <v>14</v>
      </c>
      <c r="B2022" s="69">
        <v>41081</v>
      </c>
      <c r="C2022" s="125">
        <v>3533837.86</v>
      </c>
      <c r="D2022" s="160">
        <f t="shared" si="105"/>
        <v>-0.49651448273090282</v>
      </c>
      <c r="E2022" s="125">
        <v>9380.52</v>
      </c>
      <c r="G2022" s="167">
        <f t="shared" si="103"/>
        <v>-0.4965350740877798</v>
      </c>
      <c r="L2022" s="23">
        <f t="shared" si="104"/>
        <v>41082.5</v>
      </c>
    </row>
    <row r="2023" spans="1:12" ht="15">
      <c r="A2023" s="159" t="s">
        <v>15</v>
      </c>
      <c r="B2023" s="69">
        <v>41082</v>
      </c>
      <c r="C2023" s="125">
        <v>3485845.98</v>
      </c>
      <c r="D2023" s="160">
        <f t="shared" si="105"/>
        <v>-1.3580668355848078</v>
      </c>
      <c r="E2023" s="125">
        <v>9253.1299999999992</v>
      </c>
      <c r="G2023" s="167">
        <f t="shared" si="103"/>
        <v>-1.3580270603335554</v>
      </c>
      <c r="L2023" s="23">
        <f t="shared" si="104"/>
        <v>41085.5</v>
      </c>
    </row>
    <row r="2024" spans="1:12" ht="15">
      <c r="A2024" s="159" t="s">
        <v>16</v>
      </c>
      <c r="B2024" s="69">
        <v>41083</v>
      </c>
      <c r="C2024" s="125">
        <v>3485845.98</v>
      </c>
      <c r="D2024" s="160">
        <f t="shared" si="105"/>
        <v>0</v>
      </c>
      <c r="E2024" s="125">
        <v>9253.1299999999992</v>
      </c>
      <c r="G2024" s="167">
        <f t="shared" si="103"/>
        <v>0</v>
      </c>
      <c r="L2024" s="23" t="str">
        <f t="shared" si="104"/>
        <v>-</v>
      </c>
    </row>
    <row r="2025" spans="1:12" ht="15">
      <c r="A2025" s="159" t="s">
        <v>17</v>
      </c>
      <c r="B2025" s="69">
        <v>41084</v>
      </c>
      <c r="C2025" s="125">
        <v>3485845.98</v>
      </c>
      <c r="D2025" s="160">
        <f t="shared" si="105"/>
        <v>0</v>
      </c>
      <c r="E2025" s="125">
        <v>9253.1299999999992</v>
      </c>
      <c r="G2025" s="167">
        <f t="shared" si="103"/>
        <v>0</v>
      </c>
      <c r="L2025" s="23" t="str">
        <f t="shared" si="104"/>
        <v>-</v>
      </c>
    </row>
    <row r="2026" spans="1:12" ht="15">
      <c r="A2026" s="159" t="s">
        <v>10</v>
      </c>
      <c r="B2026" s="69">
        <v>41085</v>
      </c>
      <c r="C2026" s="125">
        <v>3443106.36</v>
      </c>
      <c r="D2026" s="160">
        <f t="shared" si="105"/>
        <v>-1.2260903162451289</v>
      </c>
      <c r="E2026" s="125">
        <v>9139.68</v>
      </c>
      <c r="G2026" s="167">
        <f t="shared" si="103"/>
        <v>-1.2260716103631843</v>
      </c>
      <c r="L2026" s="23">
        <f t="shared" si="104"/>
        <v>41086.5</v>
      </c>
    </row>
    <row r="2027" spans="1:12" ht="15">
      <c r="A2027" s="159" t="s">
        <v>12</v>
      </c>
      <c r="B2027" s="69">
        <v>41086</v>
      </c>
      <c r="C2027" s="125">
        <v>3463509.76</v>
      </c>
      <c r="D2027" s="160">
        <f t="shared" si="105"/>
        <v>0.59258698008968591</v>
      </c>
      <c r="E2027" s="125">
        <v>9193.84</v>
      </c>
      <c r="G2027" s="167">
        <f t="shared" si="103"/>
        <v>0.59258092187034828</v>
      </c>
      <c r="L2027" s="23">
        <f t="shared" si="104"/>
        <v>41087.5</v>
      </c>
    </row>
    <row r="2028" spans="1:12" ht="15">
      <c r="A2028" s="159" t="s">
        <v>13</v>
      </c>
      <c r="B2028" s="69">
        <v>41087</v>
      </c>
      <c r="C2028" s="125">
        <v>3494988.12</v>
      </c>
      <c r="D2028" s="160">
        <f t="shared" si="105"/>
        <v>0.90885726275534839</v>
      </c>
      <c r="E2028" s="125">
        <v>9277.4</v>
      </c>
      <c r="G2028" s="167">
        <f t="shared" si="103"/>
        <v>0.9088694169139282</v>
      </c>
      <c r="L2028" s="23">
        <f t="shared" si="104"/>
        <v>41088.5</v>
      </c>
    </row>
    <row r="2029" spans="1:12" ht="15">
      <c r="A2029" s="159" t="s">
        <v>14</v>
      </c>
      <c r="B2029" s="69">
        <v>41088</v>
      </c>
      <c r="C2029" s="125">
        <v>3481223.31</v>
      </c>
      <c r="D2029" s="160">
        <f t="shared" si="105"/>
        <v>-0.39384425718734795</v>
      </c>
      <c r="E2029" s="125">
        <v>9240.86</v>
      </c>
      <c r="G2029" s="167">
        <f t="shared" si="103"/>
        <v>-0.39386034880461179</v>
      </c>
      <c r="L2029" s="23">
        <f t="shared" si="104"/>
        <v>41089.5</v>
      </c>
    </row>
    <row r="2030" spans="1:12" ht="15">
      <c r="A2030" s="159" t="s">
        <v>15</v>
      </c>
      <c r="B2030" s="69">
        <v>41089</v>
      </c>
      <c r="C2030" s="125">
        <v>3544039.04</v>
      </c>
      <c r="D2030" s="160">
        <f t="shared" si="105"/>
        <v>1.8044154139597548</v>
      </c>
      <c r="E2030" s="125">
        <v>9407.6</v>
      </c>
      <c r="G2030" s="167">
        <f t="shared" si="103"/>
        <v>1.8043775146469025</v>
      </c>
      <c r="L2030" s="23">
        <f t="shared" si="104"/>
        <v>41092.5</v>
      </c>
    </row>
    <row r="2031" spans="1:12" ht="15">
      <c r="A2031" s="159" t="s">
        <v>16</v>
      </c>
      <c r="B2031" s="69">
        <v>41090</v>
      </c>
      <c r="C2031" s="125">
        <v>3544039.04</v>
      </c>
      <c r="D2031" s="160">
        <f t="shared" si="105"/>
        <v>0</v>
      </c>
      <c r="E2031" s="125">
        <v>9407.6</v>
      </c>
      <c r="G2031" s="167">
        <f t="shared" si="103"/>
        <v>0</v>
      </c>
      <c r="L2031" s="23" t="str">
        <f t="shared" si="104"/>
        <v>-</v>
      </c>
    </row>
    <row r="2032" spans="1:12" ht="15">
      <c r="A2032" s="159" t="s">
        <v>17</v>
      </c>
      <c r="B2032" s="69">
        <v>41091</v>
      </c>
      <c r="C2032" s="125">
        <v>3544039.04</v>
      </c>
      <c r="D2032" s="160">
        <f t="shared" si="105"/>
        <v>0</v>
      </c>
      <c r="E2032" s="125">
        <v>9407.6</v>
      </c>
      <c r="G2032" s="167">
        <f t="shared" si="103"/>
        <v>0</v>
      </c>
      <c r="L2032" s="23" t="str">
        <f t="shared" si="104"/>
        <v>-</v>
      </c>
    </row>
    <row r="2033" spans="1:12" ht="15">
      <c r="A2033" s="159" t="s">
        <v>10</v>
      </c>
      <c r="B2033" s="69">
        <v>41092</v>
      </c>
      <c r="C2033" s="125">
        <v>3588875.11</v>
      </c>
      <c r="D2033" s="160">
        <f t="shared" si="105"/>
        <v>1.2651121924435638</v>
      </c>
      <c r="E2033" s="125">
        <v>9526.6200000000008</v>
      </c>
      <c r="G2033" s="167">
        <f t="shared" si="103"/>
        <v>1.2651473276925085</v>
      </c>
      <c r="L2033" s="23">
        <f t="shared" si="104"/>
        <v>41093.5</v>
      </c>
    </row>
    <row r="2034" spans="1:12" ht="15">
      <c r="A2034" s="159" t="s">
        <v>12</v>
      </c>
      <c r="B2034" s="69">
        <v>41093</v>
      </c>
      <c r="C2034" s="125">
        <v>3656770.28</v>
      </c>
      <c r="D2034" s="160">
        <f t="shared" si="105"/>
        <v>1.8918231456652703</v>
      </c>
      <c r="E2034" s="125">
        <v>9706.84</v>
      </c>
      <c r="G2034" s="167">
        <f t="shared" si="103"/>
        <v>1.8917517440603209</v>
      </c>
      <c r="L2034" s="23">
        <f t="shared" si="104"/>
        <v>41094.5</v>
      </c>
    </row>
    <row r="2035" spans="1:12" ht="15">
      <c r="A2035" s="159" t="s">
        <v>13</v>
      </c>
      <c r="B2035" s="69">
        <v>41094</v>
      </c>
      <c r="C2035" s="125">
        <v>3679466.14</v>
      </c>
      <c r="D2035" s="160">
        <f t="shared" si="105"/>
        <v>0.620653151884628</v>
      </c>
      <c r="E2035" s="125">
        <v>9767.09</v>
      </c>
      <c r="G2035" s="167">
        <f t="shared" si="103"/>
        <v>0.62069633371931543</v>
      </c>
      <c r="L2035" s="23">
        <f t="shared" si="104"/>
        <v>41095.5</v>
      </c>
    </row>
    <row r="2036" spans="1:12" ht="15">
      <c r="A2036" s="159" t="s">
        <v>14</v>
      </c>
      <c r="B2036" s="69">
        <v>41095</v>
      </c>
      <c r="C2036" s="125">
        <v>3714155.93</v>
      </c>
      <c r="D2036" s="160">
        <f t="shared" si="105"/>
        <v>0.94279410871273939</v>
      </c>
      <c r="E2036" s="125">
        <v>9859.17</v>
      </c>
      <c r="G2036" s="167">
        <f t="shared" si="103"/>
        <v>0.94275777125018734</v>
      </c>
      <c r="L2036" s="23">
        <f t="shared" si="104"/>
        <v>41096.5</v>
      </c>
    </row>
    <row r="2037" spans="1:12" ht="15">
      <c r="A2037" s="159" t="s">
        <v>15</v>
      </c>
      <c r="B2037" s="69">
        <v>41096</v>
      </c>
      <c r="C2037" s="125">
        <v>3660759.94</v>
      </c>
      <c r="D2037" s="160">
        <f t="shared" si="105"/>
        <v>-1.4376345798707546</v>
      </c>
      <c r="E2037" s="125">
        <v>9717.44</v>
      </c>
      <c r="G2037" s="167">
        <f t="shared" si="103"/>
        <v>-1.4375449454670075</v>
      </c>
      <c r="L2037" s="23">
        <f t="shared" si="104"/>
        <v>41099.5</v>
      </c>
    </row>
    <row r="2038" spans="1:12" ht="15">
      <c r="A2038" s="159" t="s">
        <v>16</v>
      </c>
      <c r="B2038" s="69">
        <v>41097</v>
      </c>
      <c r="C2038" s="125">
        <v>3660759.94</v>
      </c>
      <c r="D2038" s="160">
        <f t="shared" si="105"/>
        <v>0</v>
      </c>
      <c r="E2038" s="125">
        <v>9717.44</v>
      </c>
      <c r="G2038" s="167">
        <f t="shared" si="103"/>
        <v>0</v>
      </c>
      <c r="L2038" s="23" t="str">
        <f t="shared" si="104"/>
        <v>-</v>
      </c>
    </row>
    <row r="2039" spans="1:12" ht="15">
      <c r="A2039" s="159" t="s">
        <v>17</v>
      </c>
      <c r="B2039" s="69">
        <v>41098</v>
      </c>
      <c r="C2039" s="125">
        <v>3660759.94</v>
      </c>
      <c r="D2039" s="160">
        <f t="shared" si="105"/>
        <v>0</v>
      </c>
      <c r="E2039" s="125">
        <v>9717.44</v>
      </c>
      <c r="G2039" s="167">
        <f t="shared" si="103"/>
        <v>0</v>
      </c>
      <c r="L2039" s="23" t="str">
        <f t="shared" si="104"/>
        <v>-</v>
      </c>
    </row>
    <row r="2040" spans="1:12" ht="15">
      <c r="A2040" s="159" t="s">
        <v>10</v>
      </c>
      <c r="B2040" s="69">
        <v>41099</v>
      </c>
      <c r="C2040" s="125">
        <v>3648938.77</v>
      </c>
      <c r="D2040" s="160">
        <f t="shared" si="105"/>
        <v>-0.3229157386375881</v>
      </c>
      <c r="E2040" s="125">
        <v>9686.06</v>
      </c>
      <c r="G2040" s="167">
        <f t="shared" si="103"/>
        <v>-0.32292455626174194</v>
      </c>
      <c r="L2040" s="23">
        <f t="shared" si="104"/>
        <v>41100.5</v>
      </c>
    </row>
    <row r="2041" spans="1:12" ht="15">
      <c r="A2041" s="159" t="s">
        <v>12</v>
      </c>
      <c r="B2041" s="69">
        <v>41100</v>
      </c>
      <c r="C2041" s="125">
        <v>3657915.19</v>
      </c>
      <c r="D2041" s="160">
        <f t="shared" si="105"/>
        <v>0.24600083930703845</v>
      </c>
      <c r="E2041" s="125">
        <v>9709.8799999999992</v>
      </c>
      <c r="G2041" s="167">
        <f t="shared" ref="G2041:G2105" si="106">+(E2041-E2040)/E2040*100</f>
        <v>0.2459204258491039</v>
      </c>
      <c r="L2041" s="23">
        <f t="shared" si="104"/>
        <v>41101.5</v>
      </c>
    </row>
    <row r="2042" spans="1:12" ht="15">
      <c r="A2042" s="159" t="s">
        <v>13</v>
      </c>
      <c r="B2042" s="69">
        <v>41101</v>
      </c>
      <c r="C2042" s="125">
        <v>3610700.05</v>
      </c>
      <c r="D2042" s="160">
        <f t="shared" si="105"/>
        <v>-1.2907663941765728</v>
      </c>
      <c r="E2042" s="125">
        <v>9584.5499999999993</v>
      </c>
      <c r="G2042" s="167">
        <f t="shared" si="106"/>
        <v>-1.2907471565045081</v>
      </c>
      <c r="L2042" s="23">
        <f t="shared" si="104"/>
        <v>41102.5</v>
      </c>
    </row>
    <row r="2043" spans="1:12" ht="15">
      <c r="A2043" s="159" t="s">
        <v>14</v>
      </c>
      <c r="B2043" s="69">
        <v>41102</v>
      </c>
      <c r="C2043" s="125">
        <v>3580621.34</v>
      </c>
      <c r="D2043" s="160">
        <f t="shared" si="105"/>
        <v>-0.83304371959670165</v>
      </c>
      <c r="E2043" s="125">
        <v>9504.7099999999991</v>
      </c>
      <c r="G2043" s="167">
        <f t="shared" si="106"/>
        <v>-0.83300728777042388</v>
      </c>
      <c r="L2043" s="23">
        <f t="shared" si="104"/>
        <v>41103.5</v>
      </c>
    </row>
    <row r="2044" spans="1:12" ht="15">
      <c r="A2044" s="159" t="s">
        <v>15</v>
      </c>
      <c r="B2044" s="69">
        <v>41103</v>
      </c>
      <c r="C2044" s="125">
        <v>3633787.81</v>
      </c>
      <c r="D2044" s="160">
        <f t="shared" si="105"/>
        <v>1.4848392206700138</v>
      </c>
      <c r="E2044" s="125">
        <v>9645.84</v>
      </c>
      <c r="G2044" s="167">
        <f t="shared" si="106"/>
        <v>1.4848427779490487</v>
      </c>
      <c r="L2044" s="23">
        <f t="shared" si="104"/>
        <v>41106.5</v>
      </c>
    </row>
    <row r="2045" spans="1:12" ht="15">
      <c r="A2045" s="159" t="s">
        <v>16</v>
      </c>
      <c r="B2045" s="69">
        <v>41104</v>
      </c>
      <c r="C2045" s="125">
        <v>3633787.81</v>
      </c>
      <c r="D2045" s="160">
        <f t="shared" si="105"/>
        <v>0</v>
      </c>
      <c r="E2045" s="125">
        <v>9645.84</v>
      </c>
      <c r="G2045" s="167">
        <f t="shared" si="106"/>
        <v>0</v>
      </c>
      <c r="L2045" s="23" t="str">
        <f t="shared" si="104"/>
        <v>-</v>
      </c>
    </row>
    <row r="2046" spans="1:12" ht="15">
      <c r="A2046" s="159" t="s">
        <v>17</v>
      </c>
      <c r="B2046" s="69">
        <v>41105</v>
      </c>
      <c r="C2046" s="125">
        <v>3633787.81</v>
      </c>
      <c r="D2046" s="160">
        <f t="shared" si="105"/>
        <v>0</v>
      </c>
      <c r="E2046" s="125">
        <v>9645.84</v>
      </c>
      <c r="G2046" s="167">
        <f t="shared" si="106"/>
        <v>0</v>
      </c>
      <c r="L2046" s="23" t="str">
        <f t="shared" si="104"/>
        <v>-</v>
      </c>
    </row>
    <row r="2047" spans="1:12" ht="15">
      <c r="A2047" s="159" t="s">
        <v>10</v>
      </c>
      <c r="B2047" s="69">
        <v>41106</v>
      </c>
      <c r="C2047" s="125">
        <v>3658176.55</v>
      </c>
      <c r="D2047" s="160">
        <f t="shared" si="105"/>
        <v>0.67116577178455994</v>
      </c>
      <c r="E2047" s="125">
        <v>9710.58</v>
      </c>
      <c r="G2047" s="167">
        <f t="shared" si="106"/>
        <v>0.67117016247418348</v>
      </c>
      <c r="L2047" s="23">
        <f t="shared" si="104"/>
        <v>41107.5</v>
      </c>
    </row>
    <row r="2048" spans="1:12" ht="15">
      <c r="A2048" s="159" t="s">
        <v>12</v>
      </c>
      <c r="B2048" s="69">
        <v>41107</v>
      </c>
      <c r="C2048" s="125">
        <v>3690079.4</v>
      </c>
      <c r="D2048" s="160">
        <f t="shared" si="105"/>
        <v>0.87209705611392907</v>
      </c>
      <c r="E2048" s="125">
        <v>9795.26</v>
      </c>
      <c r="G2048" s="167">
        <f t="shared" si="106"/>
        <v>0.87203853940753584</v>
      </c>
      <c r="L2048" s="23">
        <f t="shared" si="104"/>
        <v>41108.5</v>
      </c>
    </row>
    <row r="2049" spans="1:12" ht="15">
      <c r="A2049" s="159" t="s">
        <v>13</v>
      </c>
      <c r="B2049" s="69">
        <v>41108</v>
      </c>
      <c r="C2049" s="125">
        <v>3681398.69</v>
      </c>
      <c r="D2049" s="160">
        <f t="shared" si="105"/>
        <v>-0.2352445315946308</v>
      </c>
      <c r="E2049" s="125">
        <v>9772.2199999999993</v>
      </c>
      <c r="G2049" s="167">
        <f t="shared" si="106"/>
        <v>-0.23521580846246931</v>
      </c>
      <c r="L2049" s="23">
        <f t="shared" si="104"/>
        <v>41109.5</v>
      </c>
    </row>
    <row r="2050" spans="1:12" ht="15">
      <c r="A2050" s="159" t="s">
        <v>14</v>
      </c>
      <c r="B2050" s="69">
        <v>41109</v>
      </c>
      <c r="C2050" s="125">
        <v>3703123.46</v>
      </c>
      <c r="D2050" s="160">
        <f t="shared" si="105"/>
        <v>0.59012271773259151</v>
      </c>
      <c r="E2050" s="125">
        <v>9829.89</v>
      </c>
      <c r="G2050" s="167">
        <f t="shared" si="106"/>
        <v>0.59014226040756423</v>
      </c>
      <c r="L2050" s="23">
        <f t="shared" si="104"/>
        <v>41110.5</v>
      </c>
    </row>
    <row r="2051" spans="1:12" ht="15">
      <c r="A2051" s="159" t="s">
        <v>15</v>
      </c>
      <c r="B2051" s="69">
        <v>41110</v>
      </c>
      <c r="C2051" s="125">
        <v>3650692.08</v>
      </c>
      <c r="D2051" s="160">
        <f t="shared" si="105"/>
        <v>-1.4158690782618382</v>
      </c>
      <c r="E2051" s="125">
        <v>9690.7099999999991</v>
      </c>
      <c r="G2051" s="167">
        <f t="shared" si="106"/>
        <v>-1.415885630459754</v>
      </c>
      <c r="L2051" s="23">
        <f t="shared" si="104"/>
        <v>41113.5</v>
      </c>
    </row>
    <row r="2052" spans="1:12" ht="15">
      <c r="A2052" s="159" t="s">
        <v>16</v>
      </c>
      <c r="B2052" s="69">
        <v>41111</v>
      </c>
      <c r="C2052" s="125">
        <v>3650692.08</v>
      </c>
      <c r="D2052" s="160">
        <f t="shared" si="105"/>
        <v>0</v>
      </c>
      <c r="E2052" s="125">
        <v>9690.7099999999991</v>
      </c>
      <c r="G2052" s="167">
        <f t="shared" si="106"/>
        <v>0</v>
      </c>
      <c r="L2052" s="23" t="str">
        <f t="shared" ref="L2052:L2115" si="107">IF(OR(A2052="сб",A2052="вс"),"-",IF(A2052="пт",B2052+3.5,B2052+1.5))</f>
        <v>-</v>
      </c>
    </row>
    <row r="2053" spans="1:12" ht="15">
      <c r="A2053" s="159" t="s">
        <v>17</v>
      </c>
      <c r="B2053" s="69">
        <v>41112</v>
      </c>
      <c r="C2053" s="125">
        <v>3650692.08</v>
      </c>
      <c r="D2053" s="160">
        <f t="shared" si="105"/>
        <v>0</v>
      </c>
      <c r="E2053" s="125">
        <v>9690.7099999999991</v>
      </c>
      <c r="G2053" s="167">
        <f t="shared" si="106"/>
        <v>0</v>
      </c>
      <c r="L2053" s="23" t="str">
        <f t="shared" si="107"/>
        <v>-</v>
      </c>
    </row>
    <row r="2054" spans="1:12" ht="15">
      <c r="A2054" s="159" t="s">
        <v>10</v>
      </c>
      <c r="B2054" s="69">
        <v>41113</v>
      </c>
      <c r="C2054" s="125">
        <v>3561604.86</v>
      </c>
      <c r="D2054" s="160">
        <f t="shared" si="105"/>
        <v>-2.4402830490157417</v>
      </c>
      <c r="E2054" s="125">
        <v>9454.23</v>
      </c>
      <c r="G2054" s="167">
        <f t="shared" si="106"/>
        <v>-2.4402752739479316</v>
      </c>
      <c r="L2054" s="23">
        <f t="shared" si="107"/>
        <v>41114.5</v>
      </c>
    </row>
    <row r="2055" spans="1:12" ht="15">
      <c r="A2055" s="159" t="s">
        <v>12</v>
      </c>
      <c r="B2055" s="69">
        <v>41114</v>
      </c>
      <c r="C2055" s="125">
        <v>3518737.36</v>
      </c>
      <c r="D2055" s="160">
        <f t="shared" si="105"/>
        <v>-1.2036006711873142</v>
      </c>
      <c r="E2055" s="125">
        <v>9340.44</v>
      </c>
      <c r="G2055" s="167">
        <f t="shared" si="106"/>
        <v>-1.2035882351074498</v>
      </c>
      <c r="L2055" s="23">
        <f t="shared" si="107"/>
        <v>41115.5</v>
      </c>
    </row>
    <row r="2056" spans="1:12" ht="15">
      <c r="A2056" s="159" t="s">
        <v>13</v>
      </c>
      <c r="B2056" s="69">
        <v>41115</v>
      </c>
      <c r="C2056" s="125">
        <v>3517680.23</v>
      </c>
      <c r="D2056" s="160">
        <f t="shared" si="105"/>
        <v>-3.0042878789904581E-2</v>
      </c>
      <c r="E2056" s="125">
        <v>9337.6299999999992</v>
      </c>
      <c r="G2056" s="167">
        <f t="shared" si="106"/>
        <v>-3.0084235860423164E-2</v>
      </c>
      <c r="L2056" s="23">
        <f t="shared" si="107"/>
        <v>41116.5</v>
      </c>
    </row>
    <row r="2057" spans="1:12" ht="15">
      <c r="A2057" s="159" t="s">
        <v>14</v>
      </c>
      <c r="B2057" s="69">
        <v>41116</v>
      </c>
      <c r="C2057" s="125">
        <v>3534019.65</v>
      </c>
      <c r="D2057" s="160">
        <f t="shared" si="105"/>
        <v>0.46449418172384382</v>
      </c>
      <c r="E2057" s="125">
        <v>9381.01</v>
      </c>
      <c r="G2057" s="167">
        <f t="shared" si="106"/>
        <v>0.4645718453183626</v>
      </c>
      <c r="L2057" s="23">
        <f t="shared" si="107"/>
        <v>41117.5</v>
      </c>
    </row>
    <row r="2058" spans="1:12" ht="15">
      <c r="A2058" s="159" t="s">
        <v>15</v>
      </c>
      <c r="B2058" s="69">
        <v>41117</v>
      </c>
      <c r="C2058" s="125">
        <v>3593274.64</v>
      </c>
      <c r="D2058" s="160">
        <f t="shared" ref="D2058:D2121" si="108">+(C2058-C2057)/C2057*100</f>
        <v>1.6767023352572537</v>
      </c>
      <c r="E2058" s="125">
        <v>9538.2999999999993</v>
      </c>
      <c r="G2058" s="167">
        <f t="shared" si="106"/>
        <v>1.6766851330506953</v>
      </c>
      <c r="L2058" s="23">
        <f t="shared" si="107"/>
        <v>41120.5</v>
      </c>
    </row>
    <row r="2059" spans="1:12" ht="15">
      <c r="A2059" s="159" t="s">
        <v>16</v>
      </c>
      <c r="B2059" s="69">
        <v>41118</v>
      </c>
      <c r="C2059" s="125">
        <v>3593274.64</v>
      </c>
      <c r="D2059" s="160">
        <f t="shared" si="108"/>
        <v>0</v>
      </c>
      <c r="E2059" s="125">
        <v>9538.2999999999993</v>
      </c>
      <c r="G2059" s="167">
        <f t="shared" si="106"/>
        <v>0</v>
      </c>
      <c r="L2059" s="23" t="str">
        <f t="shared" si="107"/>
        <v>-</v>
      </c>
    </row>
    <row r="2060" spans="1:12" ht="15">
      <c r="A2060" s="159" t="s">
        <v>17</v>
      </c>
      <c r="B2060" s="69">
        <v>41119</v>
      </c>
      <c r="C2060" s="125">
        <v>3593274.64</v>
      </c>
      <c r="D2060" s="160">
        <f t="shared" si="108"/>
        <v>0</v>
      </c>
      <c r="E2060" s="125">
        <v>9538.2999999999993</v>
      </c>
      <c r="G2060" s="167">
        <f t="shared" si="106"/>
        <v>0</v>
      </c>
      <c r="L2060" s="23" t="str">
        <f t="shared" si="107"/>
        <v>-</v>
      </c>
    </row>
    <row r="2061" spans="1:12" ht="15">
      <c r="A2061" s="159" t="s">
        <v>10</v>
      </c>
      <c r="B2061" s="69">
        <v>41120</v>
      </c>
      <c r="C2061" s="125">
        <v>3668546.02</v>
      </c>
      <c r="D2061" s="160">
        <f t="shared" si="108"/>
        <v>2.0947850509973791</v>
      </c>
      <c r="E2061" s="125">
        <v>9738.1</v>
      </c>
      <c r="G2061" s="167">
        <f t="shared" si="106"/>
        <v>2.0947128943312863</v>
      </c>
      <c r="L2061" s="23">
        <f t="shared" si="107"/>
        <v>41121.5</v>
      </c>
    </row>
    <row r="2062" spans="1:12" ht="15">
      <c r="A2062" s="159" t="s">
        <v>12</v>
      </c>
      <c r="B2062" s="69">
        <v>41121</v>
      </c>
      <c r="C2062" s="125">
        <v>3637642.88</v>
      </c>
      <c r="D2062" s="160">
        <f t="shared" si="108"/>
        <v>-0.84238114586879664</v>
      </c>
      <c r="E2062" s="125">
        <v>9656.07</v>
      </c>
      <c r="G2062" s="167">
        <f t="shared" si="106"/>
        <v>-0.842361446278028</v>
      </c>
      <c r="L2062" s="23">
        <f t="shared" si="107"/>
        <v>41122.5</v>
      </c>
    </row>
    <row r="2063" spans="1:12" ht="15">
      <c r="A2063" s="159" t="s">
        <v>13</v>
      </c>
      <c r="B2063" s="69">
        <v>41122</v>
      </c>
      <c r="C2063" s="125">
        <v>3632656.93</v>
      </c>
      <c r="D2063" s="160">
        <f t="shared" si="108"/>
        <v>-0.13706540648651364</v>
      </c>
      <c r="E2063" s="125">
        <v>9642.84</v>
      </c>
      <c r="G2063" s="167">
        <f t="shared" si="106"/>
        <v>-0.13701226275285458</v>
      </c>
      <c r="L2063" s="23">
        <f t="shared" si="107"/>
        <v>41123.5</v>
      </c>
    </row>
    <row r="2064" spans="1:12" ht="15">
      <c r="A2064" s="159" t="s">
        <v>14</v>
      </c>
      <c r="B2064" s="69">
        <v>41123</v>
      </c>
      <c r="C2064" s="125">
        <v>3625660.52</v>
      </c>
      <c r="D2064" s="160">
        <f t="shared" si="108"/>
        <v>-0.19259759825434847</v>
      </c>
      <c r="E2064" s="125">
        <v>9624.26</v>
      </c>
      <c r="G2064" s="167">
        <f t="shared" si="106"/>
        <v>-0.19268182402694564</v>
      </c>
      <c r="L2064" s="23">
        <f t="shared" si="107"/>
        <v>41124.5</v>
      </c>
    </row>
    <row r="2065" spans="1:12" ht="15">
      <c r="A2065" s="159" t="s">
        <v>15</v>
      </c>
      <c r="B2065" s="69">
        <v>41124</v>
      </c>
      <c r="C2065" s="125">
        <v>3620407.59</v>
      </c>
      <c r="D2065" s="160">
        <f t="shared" si="108"/>
        <v>-0.14488201449153237</v>
      </c>
      <c r="E2065" s="125">
        <v>9610.32</v>
      </c>
      <c r="G2065" s="167">
        <f t="shared" si="106"/>
        <v>-0.14484230475902055</v>
      </c>
      <c r="L2065" s="23">
        <f t="shared" si="107"/>
        <v>41127.5</v>
      </c>
    </row>
    <row r="2066" spans="1:12" ht="15">
      <c r="A2066" s="159" t="s">
        <v>16</v>
      </c>
      <c r="B2066" s="69">
        <v>41125</v>
      </c>
      <c r="C2066" s="125">
        <v>3620407.59</v>
      </c>
      <c r="D2066" s="160">
        <f t="shared" si="108"/>
        <v>0</v>
      </c>
      <c r="E2066" s="125">
        <v>9610.32</v>
      </c>
      <c r="G2066" s="167">
        <f t="shared" si="106"/>
        <v>0</v>
      </c>
      <c r="L2066" s="23" t="str">
        <f t="shared" si="107"/>
        <v>-</v>
      </c>
    </row>
    <row r="2067" spans="1:12" ht="15">
      <c r="A2067" s="159" t="s">
        <v>17</v>
      </c>
      <c r="B2067" s="69">
        <v>41126</v>
      </c>
      <c r="C2067" s="125">
        <v>3620407.59</v>
      </c>
      <c r="D2067" s="160">
        <f t="shared" si="108"/>
        <v>0</v>
      </c>
      <c r="E2067" s="125">
        <v>9610.32</v>
      </c>
      <c r="G2067" s="167">
        <f t="shared" si="106"/>
        <v>0</v>
      </c>
      <c r="L2067" s="23" t="str">
        <f t="shared" si="107"/>
        <v>-</v>
      </c>
    </row>
    <row r="2068" spans="1:12" ht="15">
      <c r="A2068" s="159" t="s">
        <v>10</v>
      </c>
      <c r="B2068" s="69">
        <v>41127</v>
      </c>
      <c r="C2068" s="125">
        <v>3695638.79</v>
      </c>
      <c r="D2068" s="160">
        <f t="shared" si="108"/>
        <v>2.0779759772849276</v>
      </c>
      <c r="E2068" s="125">
        <v>9810.02</v>
      </c>
      <c r="G2068" s="167">
        <f t="shared" si="106"/>
        <v>2.0779745107343017</v>
      </c>
      <c r="L2068" s="23">
        <f t="shared" si="107"/>
        <v>41128.5</v>
      </c>
    </row>
    <row r="2069" spans="1:12" ht="15">
      <c r="A2069" s="159" t="s">
        <v>12</v>
      </c>
      <c r="B2069" s="69">
        <v>41128</v>
      </c>
      <c r="C2069" s="125">
        <v>3728770.8</v>
      </c>
      <c r="D2069" s="160">
        <f t="shared" si="108"/>
        <v>0.8965164585254225</v>
      </c>
      <c r="E2069" s="125">
        <v>9897.9699999999993</v>
      </c>
      <c r="G2069" s="167">
        <f t="shared" si="106"/>
        <v>0.89653232103501213</v>
      </c>
      <c r="L2069" s="23">
        <f t="shared" si="107"/>
        <v>41129.5</v>
      </c>
    </row>
    <row r="2070" spans="1:12" ht="15">
      <c r="A2070" s="159" t="s">
        <v>13</v>
      </c>
      <c r="B2070" s="69">
        <v>41129</v>
      </c>
      <c r="C2070" s="125">
        <v>3738969.06</v>
      </c>
      <c r="D2070" s="160">
        <f t="shared" si="108"/>
        <v>0.27350192723028843</v>
      </c>
      <c r="E2070" s="125">
        <v>9925.0400000000009</v>
      </c>
      <c r="G2070" s="167">
        <f t="shared" si="106"/>
        <v>0.27349042278367713</v>
      </c>
      <c r="L2070" s="23">
        <f t="shared" si="107"/>
        <v>41130.5</v>
      </c>
    </row>
    <row r="2071" spans="1:12" ht="15">
      <c r="A2071" s="159" t="s">
        <v>14</v>
      </c>
      <c r="B2071" s="69">
        <v>41130</v>
      </c>
      <c r="C2071" s="125">
        <v>3752676</v>
      </c>
      <c r="D2071" s="160">
        <f t="shared" si="108"/>
        <v>0.36659677520840311</v>
      </c>
      <c r="E2071" s="125">
        <v>9961.43</v>
      </c>
      <c r="G2071" s="167">
        <f t="shared" si="106"/>
        <v>0.36664839637925306</v>
      </c>
      <c r="L2071" s="23">
        <f t="shared" si="107"/>
        <v>41131.5</v>
      </c>
    </row>
    <row r="2072" spans="1:12" ht="15">
      <c r="A2072" s="159" t="s">
        <v>15</v>
      </c>
      <c r="B2072" s="69">
        <v>41131</v>
      </c>
      <c r="C2072" s="125">
        <v>3726313.95</v>
      </c>
      <c r="D2072" s="160">
        <f t="shared" si="108"/>
        <v>-0.70248670548695957</v>
      </c>
      <c r="E2072" s="125">
        <v>9891.4500000000007</v>
      </c>
      <c r="G2072" s="167">
        <f t="shared" si="106"/>
        <v>-0.70250957944792636</v>
      </c>
      <c r="L2072" s="23">
        <f t="shared" si="107"/>
        <v>41134.5</v>
      </c>
    </row>
    <row r="2073" spans="1:12" ht="15">
      <c r="A2073" s="159" t="s">
        <v>16</v>
      </c>
      <c r="B2073" s="69">
        <v>41132</v>
      </c>
      <c r="C2073" s="125">
        <v>3726313.95</v>
      </c>
      <c r="D2073" s="160">
        <f t="shared" si="108"/>
        <v>0</v>
      </c>
      <c r="E2073" s="125">
        <v>9891.4500000000007</v>
      </c>
      <c r="G2073" s="167">
        <f t="shared" si="106"/>
        <v>0</v>
      </c>
      <c r="L2073" s="23" t="str">
        <f t="shared" si="107"/>
        <v>-</v>
      </c>
    </row>
    <row r="2074" spans="1:12" ht="15">
      <c r="A2074" s="159" t="s">
        <v>17</v>
      </c>
      <c r="B2074" s="69">
        <v>41133</v>
      </c>
      <c r="C2074" s="125">
        <v>3726313.95</v>
      </c>
      <c r="D2074" s="160">
        <f t="shared" si="108"/>
        <v>0</v>
      </c>
      <c r="E2074" s="125">
        <v>9891.4500000000007</v>
      </c>
      <c r="G2074" s="167">
        <f t="shared" si="106"/>
        <v>0</v>
      </c>
      <c r="L2074" s="23" t="str">
        <f t="shared" si="107"/>
        <v>-</v>
      </c>
    </row>
    <row r="2075" spans="1:12" ht="15">
      <c r="A2075" s="159" t="s">
        <v>10</v>
      </c>
      <c r="B2075" s="69">
        <v>41134</v>
      </c>
      <c r="C2075" s="125">
        <v>3762724.74</v>
      </c>
      <c r="D2075" s="160">
        <f t="shared" si="108"/>
        <v>0.97712620269153738</v>
      </c>
      <c r="E2075" s="125">
        <v>9988.1</v>
      </c>
      <c r="G2075" s="167">
        <f t="shared" si="106"/>
        <v>0.97710649095936009</v>
      </c>
      <c r="L2075" s="23">
        <f t="shared" si="107"/>
        <v>41135.5</v>
      </c>
    </row>
    <row r="2076" spans="1:12" ht="15">
      <c r="A2076" s="159" t="s">
        <v>12</v>
      </c>
      <c r="B2076" s="69">
        <v>41135</v>
      </c>
      <c r="C2076" s="125">
        <v>3772829.94</v>
      </c>
      <c r="D2076" s="160">
        <f t="shared" si="108"/>
        <v>0.26856070263592335</v>
      </c>
      <c r="E2076" s="125">
        <v>10014.92</v>
      </c>
      <c r="G2076" s="167">
        <f t="shared" si="106"/>
        <v>0.26851953825051517</v>
      </c>
      <c r="L2076" s="23">
        <f t="shared" si="107"/>
        <v>41136.5</v>
      </c>
    </row>
    <row r="2077" spans="1:12" ht="15">
      <c r="A2077" s="159" t="s">
        <v>13</v>
      </c>
      <c r="B2077" s="69">
        <v>41136</v>
      </c>
      <c r="C2077" s="125">
        <v>3736087.19</v>
      </c>
      <c r="D2077" s="160">
        <f t="shared" si="108"/>
        <v>-0.97387771472148577</v>
      </c>
      <c r="E2077" s="125">
        <v>9917.39</v>
      </c>
      <c r="G2077" s="167">
        <f t="shared" si="106"/>
        <v>-0.97384702024579972</v>
      </c>
      <c r="L2077" s="23">
        <f t="shared" si="107"/>
        <v>41137.5</v>
      </c>
    </row>
    <row r="2078" spans="1:12" ht="15">
      <c r="A2078" s="159" t="s">
        <v>14</v>
      </c>
      <c r="B2078" s="69">
        <v>41137</v>
      </c>
      <c r="C2078" s="125">
        <v>3751650.12</v>
      </c>
      <c r="D2078" s="160">
        <f t="shared" si="108"/>
        <v>0.41655692730233551</v>
      </c>
      <c r="E2078" s="125">
        <v>9958.7000000000007</v>
      </c>
      <c r="G2078" s="167">
        <f t="shared" si="106"/>
        <v>0.41654104557752913</v>
      </c>
      <c r="L2078" s="23">
        <f t="shared" si="107"/>
        <v>41138.5</v>
      </c>
    </row>
    <row r="2079" spans="1:12" ht="15">
      <c r="A2079" s="159" t="s">
        <v>15</v>
      </c>
      <c r="B2079" s="69">
        <v>41138</v>
      </c>
      <c r="C2079" s="125">
        <v>3755696.61</v>
      </c>
      <c r="D2079" s="160">
        <f t="shared" si="108"/>
        <v>0.10785893861551667</v>
      </c>
      <c r="E2079" s="125">
        <v>9969.44</v>
      </c>
      <c r="G2079" s="167">
        <f t="shared" si="106"/>
        <v>0.10784540150822679</v>
      </c>
      <c r="L2079" s="23">
        <f t="shared" si="107"/>
        <v>41141.5</v>
      </c>
    </row>
    <row r="2080" spans="1:12" ht="15">
      <c r="A2080" s="159" t="s">
        <v>16</v>
      </c>
      <c r="B2080" s="69">
        <v>41139</v>
      </c>
      <c r="C2080" s="125">
        <v>3755696.61</v>
      </c>
      <c r="D2080" s="160">
        <f t="shared" si="108"/>
        <v>0</v>
      </c>
      <c r="E2080" s="125">
        <v>9969.44</v>
      </c>
      <c r="G2080" s="167">
        <f t="shared" si="106"/>
        <v>0</v>
      </c>
      <c r="L2080" s="23" t="str">
        <f t="shared" si="107"/>
        <v>-</v>
      </c>
    </row>
    <row r="2081" spans="1:12" ht="15">
      <c r="A2081" s="159" t="s">
        <v>17</v>
      </c>
      <c r="B2081" s="69">
        <v>41140</v>
      </c>
      <c r="C2081" s="125">
        <v>3755696.61</v>
      </c>
      <c r="D2081" s="160">
        <f t="shared" si="108"/>
        <v>0</v>
      </c>
      <c r="E2081" s="125">
        <v>9969.44</v>
      </c>
      <c r="G2081" s="167">
        <f t="shared" si="106"/>
        <v>0</v>
      </c>
      <c r="L2081" s="23" t="str">
        <f t="shared" si="107"/>
        <v>-</v>
      </c>
    </row>
    <row r="2082" spans="1:12" ht="15">
      <c r="A2082" s="159" t="s">
        <v>10</v>
      </c>
      <c r="B2082" s="69">
        <v>41141</v>
      </c>
      <c r="C2082" s="125">
        <v>3709748.45</v>
      </c>
      <c r="D2082" s="160">
        <f t="shared" si="108"/>
        <v>-1.2234257654800205</v>
      </c>
      <c r="E2082" s="125">
        <v>9847.4699999999993</v>
      </c>
      <c r="G2082" s="167">
        <f t="shared" si="106"/>
        <v>-1.2234388290616238</v>
      </c>
      <c r="L2082" s="23">
        <f t="shared" si="107"/>
        <v>41142.5</v>
      </c>
    </row>
    <row r="2083" spans="1:12" ht="15">
      <c r="A2083" s="159" t="s">
        <v>12</v>
      </c>
      <c r="B2083" s="69">
        <v>41142</v>
      </c>
      <c r="C2083" s="125">
        <v>3769034.08</v>
      </c>
      <c r="D2083" s="160">
        <f t="shared" si="108"/>
        <v>1.5981037743947273</v>
      </c>
      <c r="E2083" s="125">
        <v>10004.85</v>
      </c>
      <c r="G2083" s="167">
        <f t="shared" si="106"/>
        <v>1.598176993684683</v>
      </c>
      <c r="L2083" s="23">
        <f t="shared" si="107"/>
        <v>41143.5</v>
      </c>
    </row>
    <row r="2084" spans="1:12" ht="15">
      <c r="A2084" s="159" t="s">
        <v>13</v>
      </c>
      <c r="B2084" s="69">
        <v>41143</v>
      </c>
      <c r="C2084" s="125">
        <v>3775518.87</v>
      </c>
      <c r="D2084" s="160">
        <f t="shared" si="108"/>
        <v>0.17205442727119191</v>
      </c>
      <c r="E2084" s="125">
        <v>10022.06</v>
      </c>
      <c r="G2084" s="167">
        <f t="shared" si="106"/>
        <v>0.1720165719625894</v>
      </c>
      <c r="L2084" s="23">
        <f t="shared" si="107"/>
        <v>41144.5</v>
      </c>
    </row>
    <row r="2085" spans="1:12" ht="15">
      <c r="A2085" s="159" t="s">
        <v>14</v>
      </c>
      <c r="B2085" s="69">
        <v>41144</v>
      </c>
      <c r="C2085" s="125">
        <v>3820324.92</v>
      </c>
      <c r="D2085" s="160">
        <f t="shared" si="108"/>
        <v>1.1867521138889134</v>
      </c>
      <c r="E2085" s="125">
        <v>10141</v>
      </c>
      <c r="G2085" s="167">
        <f t="shared" si="106"/>
        <v>1.1867819589984545</v>
      </c>
      <c r="L2085" s="23">
        <f t="shared" si="107"/>
        <v>41145.5</v>
      </c>
    </row>
    <row r="2086" spans="1:12" ht="15">
      <c r="A2086" s="159" t="s">
        <v>15</v>
      </c>
      <c r="B2086" s="69">
        <v>41145</v>
      </c>
      <c r="C2086" s="125">
        <v>3778841.97</v>
      </c>
      <c r="D2086" s="160">
        <f t="shared" si="108"/>
        <v>-1.0858487397977583</v>
      </c>
      <c r="E2086" s="125">
        <v>10030.879999999999</v>
      </c>
      <c r="G2086" s="167">
        <f t="shared" si="106"/>
        <v>-1.0858889655852559</v>
      </c>
      <c r="L2086" s="23">
        <f t="shared" si="107"/>
        <v>41148.5</v>
      </c>
    </row>
    <row r="2087" spans="1:12" ht="15">
      <c r="A2087" s="159" t="s">
        <v>16</v>
      </c>
      <c r="B2087" s="69">
        <v>41146</v>
      </c>
      <c r="C2087" s="125">
        <v>3778841.97</v>
      </c>
      <c r="D2087" s="160">
        <f t="shared" si="108"/>
        <v>0</v>
      </c>
      <c r="E2087" s="125">
        <v>10030.879999999999</v>
      </c>
      <c r="G2087" s="167">
        <f t="shared" si="106"/>
        <v>0</v>
      </c>
      <c r="L2087" s="23" t="str">
        <f t="shared" si="107"/>
        <v>-</v>
      </c>
    </row>
    <row r="2088" spans="1:12" ht="15">
      <c r="A2088" s="159" t="s">
        <v>17</v>
      </c>
      <c r="B2088" s="69">
        <v>41147</v>
      </c>
      <c r="C2088" s="125">
        <v>3778841.97</v>
      </c>
      <c r="D2088" s="160">
        <f t="shared" si="108"/>
        <v>0</v>
      </c>
      <c r="E2088" s="125">
        <v>10030.879999999999</v>
      </c>
      <c r="G2088" s="167">
        <f t="shared" si="106"/>
        <v>0</v>
      </c>
      <c r="L2088" s="23" t="str">
        <f t="shared" si="107"/>
        <v>-</v>
      </c>
    </row>
    <row r="2089" spans="1:12" ht="15">
      <c r="A2089" s="159" t="s">
        <v>10</v>
      </c>
      <c r="B2089" s="69">
        <v>41148</v>
      </c>
      <c r="C2089" s="125">
        <v>3818073.7</v>
      </c>
      <c r="D2089" s="160">
        <f t="shared" si="108"/>
        <v>1.0381945133312886</v>
      </c>
      <c r="E2089" s="125">
        <v>10135.02</v>
      </c>
      <c r="G2089" s="167">
        <f t="shared" si="106"/>
        <v>1.0381940567527599</v>
      </c>
      <c r="L2089" s="23">
        <f t="shared" si="107"/>
        <v>41149.5</v>
      </c>
    </row>
    <row r="2090" spans="1:12" ht="15">
      <c r="A2090" s="159" t="s">
        <v>12</v>
      </c>
      <c r="B2090" s="69">
        <v>41149</v>
      </c>
      <c r="C2090" s="125">
        <v>3821457.9</v>
      </c>
      <c r="D2090" s="160">
        <f t="shared" si="108"/>
        <v>8.8636319408913464E-2</v>
      </c>
      <c r="E2090" s="125">
        <v>10144.01</v>
      </c>
      <c r="G2090" s="167">
        <f t="shared" si="106"/>
        <v>8.8702340991924838E-2</v>
      </c>
      <c r="L2090" s="23">
        <f t="shared" si="107"/>
        <v>41150.5</v>
      </c>
    </row>
    <row r="2091" spans="1:12" ht="15">
      <c r="A2091" s="159" t="s">
        <v>13</v>
      </c>
      <c r="B2091" s="69">
        <v>41150</v>
      </c>
      <c r="C2091" s="125">
        <v>3815635.63</v>
      </c>
      <c r="D2091" s="160">
        <f t="shared" si="108"/>
        <v>-0.15235729798305561</v>
      </c>
      <c r="E2091" s="125">
        <v>10128.549999999999</v>
      </c>
      <c r="G2091" s="167">
        <f t="shared" si="106"/>
        <v>-0.15240521253430295</v>
      </c>
      <c r="L2091" s="23">
        <f t="shared" si="107"/>
        <v>41151.5</v>
      </c>
    </row>
    <row r="2092" spans="1:12" ht="15">
      <c r="A2092" s="159" t="s">
        <v>14</v>
      </c>
      <c r="B2092" s="69">
        <v>41151</v>
      </c>
      <c r="C2092" s="125">
        <v>3784821.26</v>
      </c>
      <c r="D2092" s="160">
        <f t="shared" si="108"/>
        <v>-0.80758156669168413</v>
      </c>
      <c r="E2092" s="125">
        <v>10046.75</v>
      </c>
      <c r="G2092" s="167">
        <f t="shared" si="106"/>
        <v>-0.80761806971382155</v>
      </c>
      <c r="L2092" s="23">
        <f t="shared" si="107"/>
        <v>41152.5</v>
      </c>
    </row>
    <row r="2093" spans="1:12" ht="15">
      <c r="A2093" s="159" t="s">
        <v>15</v>
      </c>
      <c r="B2093" s="69">
        <v>41152</v>
      </c>
      <c r="C2093" s="125">
        <v>3678305.49</v>
      </c>
      <c r="D2093" s="160">
        <f t="shared" si="108"/>
        <v>-2.8142879856894365</v>
      </c>
      <c r="E2093" s="125">
        <v>10053.09</v>
      </c>
      <c r="G2093" s="167">
        <f t="shared" si="106"/>
        <v>6.3104984198871727E-2</v>
      </c>
      <c r="L2093" s="23">
        <f t="shared" si="107"/>
        <v>41155.5</v>
      </c>
    </row>
    <row r="2094" spans="1:12" ht="15">
      <c r="A2094" s="159" t="s">
        <v>16</v>
      </c>
      <c r="B2094" s="69">
        <v>41153</v>
      </c>
      <c r="C2094" s="125">
        <v>3678305.49</v>
      </c>
      <c r="D2094" s="160">
        <f t="shared" si="108"/>
        <v>0</v>
      </c>
      <c r="E2094" s="125">
        <v>10053.09</v>
      </c>
      <c r="G2094" s="167">
        <f t="shared" si="106"/>
        <v>0</v>
      </c>
      <c r="L2094" s="23" t="str">
        <f t="shared" si="107"/>
        <v>-</v>
      </c>
    </row>
    <row r="2095" spans="1:12" ht="15">
      <c r="A2095" s="159" t="s">
        <v>17</v>
      </c>
      <c r="B2095" s="69">
        <v>41154</v>
      </c>
      <c r="C2095" s="125">
        <v>3678305.49</v>
      </c>
      <c r="D2095" s="160">
        <f t="shared" si="108"/>
        <v>0</v>
      </c>
      <c r="E2095" s="125">
        <v>10053.09</v>
      </c>
      <c r="G2095" s="167">
        <f t="shared" si="106"/>
        <v>0</v>
      </c>
      <c r="L2095" s="23" t="str">
        <f t="shared" si="107"/>
        <v>-</v>
      </c>
    </row>
    <row r="2096" spans="1:12" ht="15">
      <c r="A2096" s="159" t="s">
        <v>10</v>
      </c>
      <c r="B2096" s="69">
        <v>41155</v>
      </c>
      <c r="C2096" s="125">
        <v>3698547.58</v>
      </c>
      <c r="D2096" s="160">
        <f t="shared" si="108"/>
        <v>0.55031019188131247</v>
      </c>
      <c r="E2096" s="125">
        <v>10108.42</v>
      </c>
      <c r="G2096" s="167">
        <f t="shared" si="106"/>
        <v>0.55037804296987214</v>
      </c>
      <c r="L2096" s="23">
        <f t="shared" si="107"/>
        <v>41156.5</v>
      </c>
    </row>
    <row r="2097" spans="1:12" ht="15">
      <c r="A2097" s="159" t="s">
        <v>12</v>
      </c>
      <c r="B2097" s="69">
        <v>41156</v>
      </c>
      <c r="C2097" s="125">
        <v>3706317.25</v>
      </c>
      <c r="D2097" s="160">
        <f t="shared" si="108"/>
        <v>0.21007354459936203</v>
      </c>
      <c r="E2097" s="125">
        <v>10129.65</v>
      </c>
      <c r="G2097" s="167">
        <f t="shared" si="106"/>
        <v>0.21002293137799541</v>
      </c>
      <c r="L2097" s="23">
        <f t="shared" si="107"/>
        <v>41157.5</v>
      </c>
    </row>
    <row r="2098" spans="1:12" ht="15">
      <c r="A2098" s="159" t="s">
        <v>13</v>
      </c>
      <c r="B2098" s="69">
        <v>41157</v>
      </c>
      <c r="C2098" s="125">
        <v>3676335.36</v>
      </c>
      <c r="D2098" s="160">
        <f t="shared" si="108"/>
        <v>-0.80894019528414984</v>
      </c>
      <c r="E2098" s="125">
        <v>10047.709999999999</v>
      </c>
      <c r="G2098" s="167">
        <f t="shared" si="106"/>
        <v>-0.80891245008465762</v>
      </c>
      <c r="L2098" s="23">
        <f t="shared" si="107"/>
        <v>41158.5</v>
      </c>
    </row>
    <row r="2099" spans="1:12" ht="15">
      <c r="A2099" s="159" t="s">
        <v>14</v>
      </c>
      <c r="B2099" s="69">
        <v>41158</v>
      </c>
      <c r="C2099" s="125">
        <v>3707601.07</v>
      </c>
      <c r="D2099" s="160">
        <f t="shared" si="108"/>
        <v>0.85045859363602694</v>
      </c>
      <c r="E2099" s="125">
        <v>10133.16</v>
      </c>
      <c r="G2099" s="167">
        <f t="shared" si="106"/>
        <v>0.85044253864811714</v>
      </c>
      <c r="L2099" s="23">
        <f t="shared" si="107"/>
        <v>41159.5</v>
      </c>
    </row>
    <row r="2100" spans="1:12" ht="15">
      <c r="A2100" s="159" t="s">
        <v>15</v>
      </c>
      <c r="B2100" s="69">
        <v>41159</v>
      </c>
      <c r="C2100" s="125">
        <v>3791480.64</v>
      </c>
      <c r="D2100" s="160">
        <f t="shared" si="108"/>
        <v>2.2623677255546886</v>
      </c>
      <c r="E2100" s="125">
        <v>10362.41</v>
      </c>
      <c r="G2100" s="167">
        <f t="shared" si="106"/>
        <v>2.2623742248222669</v>
      </c>
      <c r="L2100" s="23">
        <f t="shared" si="107"/>
        <v>41162.5</v>
      </c>
    </row>
    <row r="2101" spans="1:12" ht="15">
      <c r="A2101" s="159" t="s">
        <v>16</v>
      </c>
      <c r="B2101" s="69">
        <v>41160</v>
      </c>
      <c r="C2101" s="125">
        <v>3791480.64</v>
      </c>
      <c r="D2101" s="160">
        <f t="shared" si="108"/>
        <v>0</v>
      </c>
      <c r="E2101" s="125">
        <v>10362.41</v>
      </c>
      <c r="G2101" s="167">
        <f t="shared" si="106"/>
        <v>0</v>
      </c>
      <c r="L2101" s="23" t="str">
        <f t="shared" si="107"/>
        <v>-</v>
      </c>
    </row>
    <row r="2102" spans="1:12" ht="15">
      <c r="A2102" s="159" t="s">
        <v>17</v>
      </c>
      <c r="B2102" s="69">
        <v>41161</v>
      </c>
      <c r="C2102" s="125">
        <v>3791480.64</v>
      </c>
      <c r="D2102" s="160">
        <f t="shared" si="108"/>
        <v>0</v>
      </c>
      <c r="E2102" s="125">
        <v>10362.41</v>
      </c>
      <c r="G2102" s="167">
        <f t="shared" si="106"/>
        <v>0</v>
      </c>
      <c r="L2102" s="23" t="str">
        <f t="shared" si="107"/>
        <v>-</v>
      </c>
    </row>
    <row r="2103" spans="1:12" ht="15">
      <c r="A2103" s="159" t="s">
        <v>10</v>
      </c>
      <c r="B2103" s="69">
        <v>41162</v>
      </c>
      <c r="C2103" s="125">
        <v>3783969.31</v>
      </c>
      <c r="D2103" s="160">
        <f t="shared" si="108"/>
        <v>-0.19811073069332816</v>
      </c>
      <c r="E2103" s="125">
        <v>10341.879999999999</v>
      </c>
      <c r="G2103" s="167">
        <f t="shared" si="106"/>
        <v>-0.1981199354204346</v>
      </c>
      <c r="L2103" s="23">
        <f t="shared" si="107"/>
        <v>41163.5</v>
      </c>
    </row>
    <row r="2104" spans="1:12" ht="15">
      <c r="A2104" s="159" t="s">
        <v>12</v>
      </c>
      <c r="B2104" s="69">
        <v>41163</v>
      </c>
      <c r="C2104" s="125">
        <v>3780842.94</v>
      </c>
      <c r="D2104" s="160">
        <f t="shared" si="108"/>
        <v>-8.2621441768514547E-2</v>
      </c>
      <c r="E2104" s="125">
        <v>10333.34</v>
      </c>
      <c r="G2104" s="167">
        <f t="shared" si="106"/>
        <v>-8.2576862233936718E-2</v>
      </c>
      <c r="L2104" s="23">
        <f t="shared" si="107"/>
        <v>41164.5</v>
      </c>
    </row>
    <row r="2105" spans="1:12" ht="15">
      <c r="A2105" s="159" t="s">
        <v>13</v>
      </c>
      <c r="B2105" s="69">
        <v>41164</v>
      </c>
      <c r="C2105" s="125">
        <v>3796599.03</v>
      </c>
      <c r="D2105" s="160">
        <f t="shared" si="108"/>
        <v>0.41673484590713655</v>
      </c>
      <c r="E2105" s="125">
        <v>10376.4</v>
      </c>
      <c r="G2105" s="167">
        <f t="shared" si="106"/>
        <v>0.41670940857457017</v>
      </c>
      <c r="L2105" s="23">
        <f t="shared" si="107"/>
        <v>41165.5</v>
      </c>
    </row>
    <row r="2106" spans="1:12" ht="15">
      <c r="A2106" s="159" t="s">
        <v>14</v>
      </c>
      <c r="B2106" s="69">
        <v>41165</v>
      </c>
      <c r="C2106" s="125">
        <v>3781261.85</v>
      </c>
      <c r="D2106" s="160">
        <f t="shared" si="108"/>
        <v>-0.4039715513492006</v>
      </c>
      <c r="E2106" s="125">
        <v>10334.48</v>
      </c>
      <c r="G2106" s="167">
        <f t="shared" ref="G2106:G2169" si="109">+(E2106-E2105)/E2105*100</f>
        <v>-0.4039936779615288</v>
      </c>
      <c r="L2106" s="23">
        <f t="shared" si="107"/>
        <v>41166.5</v>
      </c>
    </row>
    <row r="2107" spans="1:12" ht="15">
      <c r="A2107" s="159" t="s">
        <v>15</v>
      </c>
      <c r="B2107" s="69">
        <v>41166</v>
      </c>
      <c r="C2107" s="125">
        <v>3918142.77</v>
      </c>
      <c r="D2107" s="160">
        <f t="shared" si="108"/>
        <v>3.6199799281290161</v>
      </c>
      <c r="E2107" s="125">
        <v>10708.59</v>
      </c>
      <c r="G2107" s="167">
        <f t="shared" si="109"/>
        <v>3.6200176496543666</v>
      </c>
      <c r="L2107" s="23">
        <f t="shared" si="107"/>
        <v>41169.5</v>
      </c>
    </row>
    <row r="2108" spans="1:12" ht="15">
      <c r="A2108" s="159" t="s">
        <v>16</v>
      </c>
      <c r="B2108" s="69">
        <v>41167</v>
      </c>
      <c r="C2108" s="125">
        <v>3918142.77</v>
      </c>
      <c r="D2108" s="160">
        <f t="shared" si="108"/>
        <v>0</v>
      </c>
      <c r="E2108" s="125">
        <v>10708.59</v>
      </c>
      <c r="G2108" s="167">
        <f t="shared" si="109"/>
        <v>0</v>
      </c>
      <c r="L2108" s="23" t="str">
        <f t="shared" si="107"/>
        <v>-</v>
      </c>
    </row>
    <row r="2109" spans="1:12" ht="15">
      <c r="A2109" s="159" t="s">
        <v>17</v>
      </c>
      <c r="B2109" s="69">
        <v>41168</v>
      </c>
      <c r="C2109" s="125">
        <v>3918142.77</v>
      </c>
      <c r="D2109" s="160">
        <f t="shared" si="108"/>
        <v>0</v>
      </c>
      <c r="E2109" s="125">
        <v>10708.59</v>
      </c>
      <c r="G2109" s="167">
        <f t="shared" si="109"/>
        <v>0</v>
      </c>
      <c r="L2109" s="23" t="str">
        <f t="shared" si="107"/>
        <v>-</v>
      </c>
    </row>
    <row r="2110" spans="1:12" ht="15">
      <c r="A2110" s="159" t="s">
        <v>10</v>
      </c>
      <c r="B2110" s="69">
        <v>41169</v>
      </c>
      <c r="C2110" s="125">
        <v>3951357.55</v>
      </c>
      <c r="D2110" s="160">
        <f t="shared" si="108"/>
        <v>0.84771745058181724</v>
      </c>
      <c r="E2110" s="125">
        <v>10799.36</v>
      </c>
      <c r="G2110" s="167">
        <f t="shared" si="109"/>
        <v>0.84763727063974281</v>
      </c>
      <c r="L2110" s="23">
        <f t="shared" si="107"/>
        <v>41170.5</v>
      </c>
    </row>
    <row r="2111" spans="1:12" ht="15">
      <c r="A2111" s="159" t="s">
        <v>12</v>
      </c>
      <c r="B2111" s="69">
        <v>41170</v>
      </c>
      <c r="C2111" s="125">
        <v>3925213.79</v>
      </c>
      <c r="D2111" s="160">
        <f t="shared" si="108"/>
        <v>-0.66163994701010487</v>
      </c>
      <c r="E2111" s="125">
        <v>10727.91</v>
      </c>
      <c r="G2111" s="167">
        <f t="shared" si="109"/>
        <v>-0.66161328078701631</v>
      </c>
      <c r="L2111" s="23">
        <f t="shared" si="107"/>
        <v>41171.5</v>
      </c>
    </row>
    <row r="2112" spans="1:12" ht="15">
      <c r="A2112" s="159" t="s">
        <v>13</v>
      </c>
      <c r="B2112" s="69">
        <v>41171</v>
      </c>
      <c r="C2112" s="125">
        <v>3862577.26</v>
      </c>
      <c r="D2112" s="160">
        <f t="shared" si="108"/>
        <v>-1.5957482407601615</v>
      </c>
      <c r="E2112" s="125">
        <v>10556.72</v>
      </c>
      <c r="G2112" s="167">
        <f t="shared" si="109"/>
        <v>-1.595744185027657</v>
      </c>
      <c r="L2112" s="23">
        <f t="shared" si="107"/>
        <v>41172.5</v>
      </c>
    </row>
    <row r="2113" spans="1:12" ht="15">
      <c r="A2113" s="159" t="s">
        <v>14</v>
      </c>
      <c r="B2113" s="69">
        <v>41172</v>
      </c>
      <c r="C2113" s="125">
        <v>3831497.73</v>
      </c>
      <c r="D2113" s="160">
        <f t="shared" si="108"/>
        <v>-0.80463193116814957</v>
      </c>
      <c r="E2113" s="125">
        <v>10471.780000000001</v>
      </c>
      <c r="G2113" s="167">
        <f t="shared" si="109"/>
        <v>-0.80460597609862439</v>
      </c>
      <c r="L2113" s="23">
        <f t="shared" si="107"/>
        <v>41173.5</v>
      </c>
    </row>
    <row r="2114" spans="1:12" ht="15">
      <c r="A2114" s="159" t="s">
        <v>15</v>
      </c>
      <c r="B2114" s="69">
        <v>41173</v>
      </c>
      <c r="C2114" s="125">
        <v>3851752.27</v>
      </c>
      <c r="D2114" s="160">
        <f t="shared" si="108"/>
        <v>0.52863244160136924</v>
      </c>
      <c r="E2114" s="125">
        <v>10527.14</v>
      </c>
      <c r="G2114" s="167">
        <f t="shared" si="109"/>
        <v>0.52865892904547995</v>
      </c>
      <c r="L2114" s="23">
        <f t="shared" si="107"/>
        <v>41176.5</v>
      </c>
    </row>
    <row r="2115" spans="1:12" ht="15">
      <c r="A2115" s="159" t="s">
        <v>16</v>
      </c>
      <c r="B2115" s="69">
        <v>41174</v>
      </c>
      <c r="C2115" s="125">
        <v>3851752.27</v>
      </c>
      <c r="D2115" s="160">
        <f t="shared" si="108"/>
        <v>0</v>
      </c>
      <c r="E2115" s="125">
        <v>10527.14</v>
      </c>
      <c r="G2115" s="167">
        <f t="shared" si="109"/>
        <v>0</v>
      </c>
      <c r="L2115" s="23" t="str">
        <f t="shared" si="107"/>
        <v>-</v>
      </c>
    </row>
    <row r="2116" spans="1:12" ht="15">
      <c r="A2116" s="159" t="s">
        <v>17</v>
      </c>
      <c r="B2116" s="69">
        <v>41175</v>
      </c>
      <c r="C2116" s="125">
        <v>3851752.27</v>
      </c>
      <c r="D2116" s="160">
        <f t="shared" si="108"/>
        <v>0</v>
      </c>
      <c r="E2116" s="125">
        <v>10527.14</v>
      </c>
      <c r="G2116" s="167">
        <f t="shared" si="109"/>
        <v>0</v>
      </c>
      <c r="L2116" s="23" t="str">
        <f t="shared" ref="L2116:L2179" si="110">IF(OR(A2116="сб",A2116="вс"),"-",IF(A2116="пт",B2116+3.5,B2116+1.5))</f>
        <v>-</v>
      </c>
    </row>
    <row r="2117" spans="1:12" ht="15">
      <c r="A2117" s="159" t="s">
        <v>10</v>
      </c>
      <c r="B2117" s="69">
        <v>41176</v>
      </c>
      <c r="C2117" s="125">
        <v>3808330.69</v>
      </c>
      <c r="D2117" s="160">
        <f t="shared" si="108"/>
        <v>-1.1273201638172869</v>
      </c>
      <c r="E2117" s="125">
        <v>10408.459999999999</v>
      </c>
      <c r="G2117" s="167">
        <f t="shared" si="109"/>
        <v>-1.1273717267937948</v>
      </c>
      <c r="L2117" s="23">
        <f t="shared" si="110"/>
        <v>41177.5</v>
      </c>
    </row>
    <row r="2118" spans="1:12" ht="15">
      <c r="A2118" s="159" t="s">
        <v>12</v>
      </c>
      <c r="B2118" s="69">
        <v>41177</v>
      </c>
      <c r="C2118" s="125">
        <v>3819220.71</v>
      </c>
      <c r="D2118" s="160">
        <f t="shared" si="108"/>
        <v>0.28595258359772374</v>
      </c>
      <c r="E2118" s="125">
        <v>10438.219999999999</v>
      </c>
      <c r="G2118" s="167">
        <f t="shared" si="109"/>
        <v>0.28592126020564257</v>
      </c>
      <c r="L2118" s="23">
        <f t="shared" si="110"/>
        <v>41178.5</v>
      </c>
    </row>
    <row r="2119" spans="1:12" ht="15">
      <c r="A2119" s="159" t="s">
        <v>13</v>
      </c>
      <c r="B2119" s="69">
        <v>41178</v>
      </c>
      <c r="C2119" s="125">
        <v>2924353.86</v>
      </c>
      <c r="D2119" s="160">
        <f t="shared" si="108"/>
        <v>-23.430613676160135</v>
      </c>
      <c r="E2119" s="125">
        <v>10165.36</v>
      </c>
      <c r="G2119" s="167">
        <f t="shared" si="109"/>
        <v>-2.6140472226107399</v>
      </c>
      <c r="L2119" s="23">
        <f t="shared" si="110"/>
        <v>41179.5</v>
      </c>
    </row>
    <row r="2120" spans="1:12" ht="15">
      <c r="A2120" s="159" t="s">
        <v>14</v>
      </c>
      <c r="B2120" s="69">
        <v>41179</v>
      </c>
      <c r="C2120" s="125">
        <v>2908399.23</v>
      </c>
      <c r="D2120" s="160">
        <f t="shared" si="108"/>
        <v>-0.54557795546671262</v>
      </c>
      <c r="E2120" s="125">
        <v>10109.9</v>
      </c>
      <c r="G2120" s="167">
        <f t="shared" si="109"/>
        <v>-0.54557831695090919</v>
      </c>
      <c r="L2120" s="23">
        <f t="shared" si="110"/>
        <v>41180.5</v>
      </c>
    </row>
    <row r="2121" spans="1:12" ht="15">
      <c r="A2121" s="159" t="s">
        <v>15</v>
      </c>
      <c r="B2121" s="69">
        <v>41180</v>
      </c>
      <c r="C2121" s="125">
        <v>2932277.63</v>
      </c>
      <c r="D2121" s="160">
        <f t="shared" si="108"/>
        <v>0.82101520842446063</v>
      </c>
      <c r="E2121" s="125">
        <v>10192.9</v>
      </c>
      <c r="G2121" s="167">
        <f t="shared" si="109"/>
        <v>0.82097745773944353</v>
      </c>
      <c r="L2121" s="23">
        <f t="shared" si="110"/>
        <v>41183.5</v>
      </c>
    </row>
    <row r="2122" spans="1:12" ht="15">
      <c r="A2122" s="159" t="s">
        <v>16</v>
      </c>
      <c r="B2122" s="69">
        <v>41181</v>
      </c>
      <c r="C2122" s="125">
        <v>2932277.63</v>
      </c>
      <c r="D2122" s="160">
        <f t="shared" ref="D2122:D2186" si="111">+(C2122-C2121)/C2121*100</f>
        <v>0</v>
      </c>
      <c r="E2122" s="125">
        <v>10192.9</v>
      </c>
      <c r="G2122" s="167">
        <f t="shared" si="109"/>
        <v>0</v>
      </c>
      <c r="L2122" s="23" t="str">
        <f t="shared" si="110"/>
        <v>-</v>
      </c>
    </row>
    <row r="2123" spans="1:12" ht="15">
      <c r="A2123" s="159" t="s">
        <v>17</v>
      </c>
      <c r="B2123" s="69">
        <v>41182</v>
      </c>
      <c r="C2123" s="125">
        <v>2932277.63</v>
      </c>
      <c r="D2123" s="160">
        <f t="shared" si="111"/>
        <v>0</v>
      </c>
      <c r="E2123" s="125">
        <v>10192.9</v>
      </c>
      <c r="G2123" s="167">
        <f t="shared" si="109"/>
        <v>0</v>
      </c>
      <c r="L2123" s="23" t="str">
        <f t="shared" si="110"/>
        <v>-</v>
      </c>
    </row>
    <row r="2124" spans="1:12" ht="15">
      <c r="A2124" s="159" t="s">
        <v>10</v>
      </c>
      <c r="B2124" s="69">
        <v>41183</v>
      </c>
      <c r="C2124" s="125">
        <v>2962854.74</v>
      </c>
      <c r="D2124" s="160">
        <f t="shared" si="111"/>
        <v>1.0427767714478091</v>
      </c>
      <c r="E2124" s="125">
        <v>10299.19</v>
      </c>
      <c r="G2124" s="167">
        <f t="shared" si="109"/>
        <v>1.0427846834561398</v>
      </c>
      <c r="L2124" s="23">
        <f t="shared" si="110"/>
        <v>41184.5</v>
      </c>
    </row>
    <row r="2125" spans="1:12" ht="15">
      <c r="A2125" s="159" t="s">
        <v>12</v>
      </c>
      <c r="B2125" s="69">
        <v>41184</v>
      </c>
      <c r="C2125" s="125">
        <v>2980814.95</v>
      </c>
      <c r="D2125" s="160">
        <f t="shared" si="111"/>
        <v>0.60617922834785898</v>
      </c>
      <c r="E2125" s="125">
        <v>10361.620000000001</v>
      </c>
      <c r="G2125" s="167">
        <f t="shared" si="109"/>
        <v>0.60616417407582812</v>
      </c>
      <c r="L2125" s="23">
        <f t="shared" si="110"/>
        <v>41185.5</v>
      </c>
    </row>
    <row r="2126" spans="1:12" ht="15">
      <c r="A2126" s="159" t="s">
        <v>13</v>
      </c>
      <c r="B2126" s="69">
        <v>41185</v>
      </c>
      <c r="C2126" s="125">
        <v>2970603.02</v>
      </c>
      <c r="D2126" s="160">
        <f t="shared" si="111"/>
        <v>-0.34258852600025258</v>
      </c>
      <c r="E2126" s="125">
        <v>10326.120000000001</v>
      </c>
      <c r="G2126" s="167">
        <f t="shared" si="109"/>
        <v>-0.34261051843244583</v>
      </c>
      <c r="L2126" s="23">
        <f t="shared" si="110"/>
        <v>41186.5</v>
      </c>
    </row>
    <row r="2127" spans="1:12" ht="15">
      <c r="A2127" s="159" t="s">
        <v>14</v>
      </c>
      <c r="B2127" s="69">
        <v>41186</v>
      </c>
      <c r="C2127" s="125">
        <v>2938157.78</v>
      </c>
      <c r="D2127" s="160">
        <f t="shared" si="111"/>
        <v>-1.0922105640355884</v>
      </c>
      <c r="E2127" s="125">
        <v>10213.34</v>
      </c>
      <c r="G2127" s="167">
        <f t="shared" si="109"/>
        <v>-1.0921817681762429</v>
      </c>
      <c r="L2127" s="23">
        <f t="shared" si="110"/>
        <v>41187.5</v>
      </c>
    </row>
    <row r="2128" spans="1:12" ht="15">
      <c r="A2128" s="159" t="s">
        <v>15</v>
      </c>
      <c r="B2128" s="69">
        <v>41187</v>
      </c>
      <c r="C2128" s="125">
        <v>2977022.19</v>
      </c>
      <c r="D2128" s="160">
        <f t="shared" si="111"/>
        <v>1.3227475482953863</v>
      </c>
      <c r="E2128" s="125">
        <v>10348.44</v>
      </c>
      <c r="G2128" s="167">
        <f t="shared" si="109"/>
        <v>1.3227798154178787</v>
      </c>
      <c r="L2128" s="23">
        <f t="shared" si="110"/>
        <v>41190.5</v>
      </c>
    </row>
    <row r="2129" spans="1:12" ht="15">
      <c r="A2129" s="191" t="s">
        <v>16</v>
      </c>
      <c r="B2129" s="192">
        <v>41188</v>
      </c>
      <c r="C2129" s="134">
        <v>2977022.19</v>
      </c>
      <c r="D2129" s="168">
        <f t="shared" si="111"/>
        <v>0</v>
      </c>
      <c r="E2129" s="134">
        <v>10348.44</v>
      </c>
      <c r="G2129" s="169">
        <f t="shared" si="109"/>
        <v>0</v>
      </c>
      <c r="L2129" s="23" t="str">
        <f t="shared" si="110"/>
        <v>-</v>
      </c>
    </row>
    <row r="2130" spans="1:12" ht="15">
      <c r="A2130" s="159" t="s">
        <v>17</v>
      </c>
      <c r="B2130" s="69">
        <v>41189</v>
      </c>
      <c r="C2130" s="125">
        <v>2977022.19</v>
      </c>
      <c r="D2130" s="160">
        <f t="shared" si="111"/>
        <v>0</v>
      </c>
      <c r="E2130" s="125">
        <v>10348.44</v>
      </c>
      <c r="F2130" s="24"/>
      <c r="G2130" s="167">
        <f t="shared" si="109"/>
        <v>0</v>
      </c>
      <c r="L2130" s="23" t="str">
        <f t="shared" si="110"/>
        <v>-</v>
      </c>
    </row>
    <row r="2131" spans="1:12" ht="15">
      <c r="A2131" s="159" t="s">
        <v>10</v>
      </c>
      <c r="B2131" s="69">
        <v>41190</v>
      </c>
      <c r="C2131" s="125">
        <v>2951955.22</v>
      </c>
      <c r="D2131" s="160">
        <f t="shared" si="111"/>
        <v>-0.84201488602272523</v>
      </c>
      <c r="E2131" s="125">
        <v>10261.299999999999</v>
      </c>
      <c r="F2131" s="193"/>
      <c r="G2131" s="167">
        <f t="shared" si="109"/>
        <v>-0.84205928623059356</v>
      </c>
      <c r="L2131" s="23">
        <f t="shared" si="110"/>
        <v>41191.5</v>
      </c>
    </row>
    <row r="2132" spans="1:12" ht="15">
      <c r="A2132" s="159" t="s">
        <v>12</v>
      </c>
      <c r="B2132" s="69">
        <v>41191</v>
      </c>
      <c r="C2132" s="125">
        <v>2969265.91</v>
      </c>
      <c r="D2132" s="160">
        <f t="shared" si="111"/>
        <v>0.58641438334555573</v>
      </c>
      <c r="E2132" s="125">
        <v>10321.469999999999</v>
      </c>
      <c r="G2132" s="167">
        <f t="shared" si="109"/>
        <v>0.58637794431504853</v>
      </c>
      <c r="L2132" s="23">
        <f t="shared" si="110"/>
        <v>41192.5</v>
      </c>
    </row>
    <row r="2133" spans="1:12" ht="15">
      <c r="A2133" s="159" t="s">
        <v>13</v>
      </c>
      <c r="B2133" s="69">
        <v>41192</v>
      </c>
      <c r="C2133" s="125">
        <v>2947834.29</v>
      </c>
      <c r="D2133" s="160">
        <f t="shared" si="111"/>
        <v>-0.72178176861230026</v>
      </c>
      <c r="E2133" s="125">
        <v>10246.98</v>
      </c>
      <c r="G2133" s="167">
        <f t="shared" si="109"/>
        <v>-0.72169952535830451</v>
      </c>
      <c r="L2133" s="23">
        <f t="shared" si="110"/>
        <v>41193.5</v>
      </c>
    </row>
    <row r="2134" spans="1:12" ht="15">
      <c r="A2134" s="159" t="s">
        <v>14</v>
      </c>
      <c r="B2134" s="69">
        <v>41193</v>
      </c>
      <c r="C2134" s="125">
        <v>2945444.71</v>
      </c>
      <c r="D2134" s="160">
        <f t="shared" si="111"/>
        <v>-8.1062222802221168E-2</v>
      </c>
      <c r="E2134" s="125">
        <v>10238.67</v>
      </c>
      <c r="G2134" s="167">
        <f t="shared" si="109"/>
        <v>-8.1097064696129886E-2</v>
      </c>
      <c r="L2134" s="23">
        <f t="shared" si="110"/>
        <v>41194.5</v>
      </c>
    </row>
    <row r="2135" spans="1:12" ht="15">
      <c r="A2135" s="159" t="s">
        <v>15</v>
      </c>
      <c r="B2135" s="69">
        <v>41194</v>
      </c>
      <c r="C2135" s="125">
        <v>2919233.14</v>
      </c>
      <c r="D2135" s="160">
        <f t="shared" si="111"/>
        <v>-0.88990195303988007</v>
      </c>
      <c r="E2135" s="125">
        <v>10147.56</v>
      </c>
      <c r="G2135" s="167">
        <f t="shared" si="109"/>
        <v>-0.88986167148663431</v>
      </c>
      <c r="L2135" s="23">
        <f t="shared" si="110"/>
        <v>41197.5</v>
      </c>
    </row>
    <row r="2136" spans="1:12" ht="15">
      <c r="A2136" s="159" t="s">
        <v>16</v>
      </c>
      <c r="B2136" s="69">
        <v>41195</v>
      </c>
      <c r="C2136" s="125">
        <v>2919233.14</v>
      </c>
      <c r="D2136" s="160">
        <f t="shared" si="111"/>
        <v>0</v>
      </c>
      <c r="E2136" s="125">
        <v>10147.56</v>
      </c>
      <c r="G2136" s="167">
        <f t="shared" si="109"/>
        <v>0</v>
      </c>
      <c r="L2136" s="23" t="str">
        <f t="shared" si="110"/>
        <v>-</v>
      </c>
    </row>
    <row r="2137" spans="1:12" ht="15">
      <c r="A2137" s="159" t="s">
        <v>17</v>
      </c>
      <c r="B2137" s="69">
        <v>41196</v>
      </c>
      <c r="C2137" s="125">
        <v>2919233.14</v>
      </c>
      <c r="D2137" s="160">
        <f t="shared" si="111"/>
        <v>0</v>
      </c>
      <c r="E2137" s="125">
        <v>10147.56</v>
      </c>
      <c r="G2137" s="167">
        <f t="shared" si="109"/>
        <v>0</v>
      </c>
      <c r="L2137" s="23" t="str">
        <f t="shared" si="110"/>
        <v>-</v>
      </c>
    </row>
    <row r="2138" spans="1:12" ht="15">
      <c r="A2138" s="159" t="s">
        <v>10</v>
      </c>
      <c r="B2138" s="69">
        <v>41197</v>
      </c>
      <c r="C2138" s="125">
        <v>2917548.9</v>
      </c>
      <c r="D2138" s="160">
        <f t="shared" si="111"/>
        <v>-5.7694604001385902E-2</v>
      </c>
      <c r="E2138" s="125">
        <v>10141.700000000001</v>
      </c>
      <c r="G2138" s="167">
        <f t="shared" si="109"/>
        <v>-5.7747872394928068E-2</v>
      </c>
      <c r="L2138" s="23">
        <f t="shared" si="110"/>
        <v>41198.5</v>
      </c>
    </row>
    <row r="2139" spans="1:12" ht="15">
      <c r="A2139" s="159" t="s">
        <v>12</v>
      </c>
      <c r="B2139" s="69">
        <v>41198</v>
      </c>
      <c r="C2139" s="125">
        <v>2923387.74</v>
      </c>
      <c r="D2139" s="160">
        <f t="shared" si="111"/>
        <v>0.20012826520235247</v>
      </c>
      <c r="E2139" s="125">
        <v>10162</v>
      </c>
      <c r="G2139" s="167">
        <f t="shared" si="109"/>
        <v>0.20016368064524953</v>
      </c>
      <c r="L2139" s="23">
        <f t="shared" si="110"/>
        <v>41199.5</v>
      </c>
    </row>
    <row r="2140" spans="1:12" ht="15">
      <c r="A2140" s="159" t="s">
        <v>13</v>
      </c>
      <c r="B2140" s="69">
        <v>41199</v>
      </c>
      <c r="C2140" s="125">
        <v>2967518.07</v>
      </c>
      <c r="D2140" s="160">
        <f t="shared" si="111"/>
        <v>1.5095613009583055</v>
      </c>
      <c r="E2140" s="125">
        <v>10315.4</v>
      </c>
      <c r="G2140" s="167">
        <f t="shared" si="109"/>
        <v>1.5095453650856094</v>
      </c>
      <c r="L2140" s="23">
        <f t="shared" si="110"/>
        <v>41200.5</v>
      </c>
    </row>
    <row r="2141" spans="1:12" ht="15">
      <c r="A2141" s="159" t="s">
        <v>14</v>
      </c>
      <c r="B2141" s="69">
        <v>41200</v>
      </c>
      <c r="C2141" s="125">
        <v>2991777.9</v>
      </c>
      <c r="D2141" s="160">
        <f t="shared" si="111"/>
        <v>0.81751246084240614</v>
      </c>
      <c r="E2141" s="125">
        <v>10399.73</v>
      </c>
      <c r="G2141" s="167">
        <f t="shared" si="109"/>
        <v>0.81751555926091024</v>
      </c>
      <c r="L2141" s="23">
        <f t="shared" si="110"/>
        <v>41201.5</v>
      </c>
    </row>
    <row r="2142" spans="1:12" ht="15">
      <c r="A2142" s="159" t="s">
        <v>15</v>
      </c>
      <c r="B2142" s="69">
        <v>41201</v>
      </c>
      <c r="C2142" s="125">
        <v>2968143.65</v>
      </c>
      <c r="D2142" s="160">
        <f t="shared" si="111"/>
        <v>-0.78997341346762406</v>
      </c>
      <c r="E2142" s="125">
        <v>10317.57</v>
      </c>
      <c r="G2142" s="167">
        <f t="shared" si="109"/>
        <v>-0.79002051014785835</v>
      </c>
      <c r="L2142" s="23">
        <f t="shared" si="110"/>
        <v>41204.5</v>
      </c>
    </row>
    <row r="2143" spans="1:12" ht="15">
      <c r="A2143" s="159" t="s">
        <v>16</v>
      </c>
      <c r="B2143" s="69">
        <v>41202</v>
      </c>
      <c r="C2143" s="125">
        <v>2968143.65</v>
      </c>
      <c r="D2143" s="160">
        <f t="shared" si="111"/>
        <v>0</v>
      </c>
      <c r="E2143" s="125">
        <v>10317.57</v>
      </c>
      <c r="G2143" s="167">
        <f t="shared" si="109"/>
        <v>0</v>
      </c>
      <c r="L2143" s="23" t="str">
        <f t="shared" si="110"/>
        <v>-</v>
      </c>
    </row>
    <row r="2144" spans="1:12" ht="15">
      <c r="A2144" s="159" t="s">
        <v>17</v>
      </c>
      <c r="B2144" s="69">
        <v>41203</v>
      </c>
      <c r="C2144" s="125">
        <v>2968143.65</v>
      </c>
      <c r="D2144" s="160">
        <f t="shared" si="111"/>
        <v>0</v>
      </c>
      <c r="E2144" s="125">
        <v>10317.57</v>
      </c>
      <c r="G2144" s="167">
        <f>+(E2144-E2143)/E2143*100</f>
        <v>0</v>
      </c>
      <c r="L2144" s="23" t="str">
        <f t="shared" si="110"/>
        <v>-</v>
      </c>
    </row>
    <row r="2145" spans="1:12" ht="15">
      <c r="A2145" s="159" t="s">
        <v>10</v>
      </c>
      <c r="B2145" s="69">
        <v>41204</v>
      </c>
      <c r="C2145" s="125">
        <v>2966204.71</v>
      </c>
      <c r="D2145" s="160">
        <f t="shared" si="111"/>
        <v>-6.5325005412050871E-2</v>
      </c>
      <c r="E2145" s="125">
        <v>10310.83</v>
      </c>
      <c r="G2145" s="167">
        <f>+(E2145-E2144)/E2144*100</f>
        <v>-6.5325459386268103E-2</v>
      </c>
      <c r="L2145" s="23">
        <f t="shared" si="110"/>
        <v>41205.5</v>
      </c>
    </row>
    <row r="2146" spans="1:12" ht="15">
      <c r="A2146" s="159" t="s">
        <v>12</v>
      </c>
      <c r="B2146" s="69">
        <v>41205</v>
      </c>
      <c r="C2146" s="125">
        <v>2955977.85</v>
      </c>
      <c r="D2146" s="160">
        <f t="shared" si="111"/>
        <v>-0.3447793055388908</v>
      </c>
      <c r="E2146" s="125">
        <v>10275.280000000001</v>
      </c>
      <c r="G2146" s="167">
        <f>+(E2146-E2145)/E2145*100</f>
        <v>-0.34478310669460432</v>
      </c>
      <c r="L2146" s="23">
        <f t="shared" si="110"/>
        <v>41206.5</v>
      </c>
    </row>
    <row r="2147" spans="1:12" ht="15">
      <c r="A2147" s="159" t="s">
        <v>13</v>
      </c>
      <c r="B2147" s="69">
        <v>41206</v>
      </c>
      <c r="C2147" s="125">
        <v>2948624.61</v>
      </c>
      <c r="D2147" s="160">
        <f t="shared" si="111"/>
        <v>-0.24875829160899238</v>
      </c>
      <c r="E2147" s="125">
        <v>10249.719999999999</v>
      </c>
      <c r="G2147" s="167">
        <f>+(E2147-E2146)/E2146*100</f>
        <v>-0.24875234543488164</v>
      </c>
      <c r="L2147" s="23">
        <f t="shared" si="110"/>
        <v>41207.5</v>
      </c>
    </row>
    <row r="2148" spans="1:12" ht="15">
      <c r="A2148" s="159" t="s">
        <v>14</v>
      </c>
      <c r="B2148" s="69">
        <v>41207</v>
      </c>
      <c r="C2148" s="125">
        <v>2944083.15</v>
      </c>
      <c r="D2148" s="160">
        <f t="shared" si="111"/>
        <v>-0.15401960577138243</v>
      </c>
      <c r="E2148" s="125">
        <v>10233.94</v>
      </c>
      <c r="G2148" s="167">
        <f t="shared" ref="G2148:G2214" si="112">+(E2148-E2147)/E2147*100</f>
        <v>-0.1539554251237969</v>
      </c>
      <c r="L2148" s="23">
        <f t="shared" si="110"/>
        <v>41208.5</v>
      </c>
    </row>
    <row r="2149" spans="1:12" ht="15">
      <c r="A2149" s="159" t="s">
        <v>15</v>
      </c>
      <c r="B2149" s="69">
        <v>41208</v>
      </c>
      <c r="C2149" s="125">
        <v>2905438.37</v>
      </c>
      <c r="D2149" s="160">
        <f t="shared" si="111"/>
        <v>-1.3126252904915336</v>
      </c>
      <c r="E2149" s="125">
        <v>10099.6</v>
      </c>
      <c r="G2149" s="167">
        <f t="shared" si="112"/>
        <v>-1.3126909088777161</v>
      </c>
      <c r="L2149" s="23">
        <f t="shared" si="110"/>
        <v>41211.5</v>
      </c>
    </row>
    <row r="2150" spans="1:12" ht="15">
      <c r="A2150" s="159" t="s">
        <v>16</v>
      </c>
      <c r="B2150" s="69">
        <v>41209</v>
      </c>
      <c r="C2150" s="125">
        <v>2905438.37</v>
      </c>
      <c r="D2150" s="160">
        <f t="shared" si="111"/>
        <v>0</v>
      </c>
      <c r="E2150" s="125">
        <v>10099.6</v>
      </c>
      <c r="G2150" s="167">
        <f t="shared" si="112"/>
        <v>0</v>
      </c>
      <c r="L2150" s="23" t="str">
        <f t="shared" si="110"/>
        <v>-</v>
      </c>
    </row>
    <row r="2151" spans="1:12" ht="15">
      <c r="A2151" s="159" t="s">
        <v>17</v>
      </c>
      <c r="B2151" s="69">
        <v>41210</v>
      </c>
      <c r="C2151" s="125">
        <v>2905438.37</v>
      </c>
      <c r="D2151" s="160">
        <f t="shared" si="111"/>
        <v>0</v>
      </c>
      <c r="E2151" s="125">
        <v>10099.6</v>
      </c>
      <c r="G2151" s="167">
        <f t="shared" si="112"/>
        <v>0</v>
      </c>
      <c r="L2151" s="23" t="str">
        <f t="shared" si="110"/>
        <v>-</v>
      </c>
    </row>
    <row r="2152" spans="1:12" ht="15">
      <c r="A2152" s="159" t="s">
        <v>10</v>
      </c>
      <c r="B2152" s="69">
        <v>41211</v>
      </c>
      <c r="C2152" s="125">
        <v>2897757.18</v>
      </c>
      <c r="D2152" s="160">
        <f t="shared" si="111"/>
        <v>-0.2643728422984909</v>
      </c>
      <c r="E2152" s="125">
        <v>10072.9</v>
      </c>
      <c r="G2152" s="167">
        <f t="shared" si="112"/>
        <v>-0.26436690562003173</v>
      </c>
      <c r="L2152" s="23">
        <f t="shared" si="110"/>
        <v>41212.5</v>
      </c>
    </row>
    <row r="2153" spans="1:12" ht="15">
      <c r="A2153" s="159" t="s">
        <v>12</v>
      </c>
      <c r="B2153" s="69">
        <v>41212</v>
      </c>
      <c r="C2153" s="125">
        <v>2898705.52</v>
      </c>
      <c r="D2153" s="160">
        <f t="shared" si="111"/>
        <v>3.2726689680736151E-2</v>
      </c>
      <c r="E2153" s="125">
        <v>10076.200000000001</v>
      </c>
      <c r="G2153" s="167">
        <f t="shared" si="112"/>
        <v>3.2761171062961926E-2</v>
      </c>
      <c r="L2153" s="23">
        <f t="shared" si="110"/>
        <v>41213.5</v>
      </c>
    </row>
    <row r="2154" spans="1:12" ht="15">
      <c r="A2154" s="159" t="s">
        <v>13</v>
      </c>
      <c r="B2154" s="69">
        <v>41213</v>
      </c>
      <c r="C2154" s="125">
        <v>2898068.34</v>
      </c>
      <c r="D2154" s="160">
        <f t="shared" si="111"/>
        <v>-2.1981536089259856E-2</v>
      </c>
      <c r="E2154" s="125">
        <v>10073.98</v>
      </c>
      <c r="G2154" s="167">
        <f t="shared" si="112"/>
        <v>-2.2032115281566105E-2</v>
      </c>
      <c r="L2154" s="23">
        <f t="shared" si="110"/>
        <v>41214.5</v>
      </c>
    </row>
    <row r="2155" spans="1:12" ht="15">
      <c r="A2155" s="159" t="s">
        <v>14</v>
      </c>
      <c r="B2155" s="69">
        <v>41214</v>
      </c>
      <c r="C2155" s="125">
        <v>2876537.21</v>
      </c>
      <c r="D2155" s="160">
        <f t="shared" si="111"/>
        <v>-0.74294762835026484</v>
      </c>
      <c r="E2155" s="125">
        <v>9999.14</v>
      </c>
      <c r="G2155" s="167">
        <f t="shared" si="112"/>
        <v>-0.74290399623584868</v>
      </c>
      <c r="L2155" s="23">
        <f t="shared" si="110"/>
        <v>41215.5</v>
      </c>
    </row>
    <row r="2156" spans="1:12" ht="15">
      <c r="A2156" s="159" t="s">
        <v>15</v>
      </c>
      <c r="B2156" s="69">
        <v>41215</v>
      </c>
      <c r="C2156" s="125">
        <v>2912957.22</v>
      </c>
      <c r="D2156" s="160">
        <f t="shared" si="111"/>
        <v>1.2661059927676113</v>
      </c>
      <c r="E2156" s="125">
        <v>10125.74</v>
      </c>
      <c r="G2156" s="167">
        <f t="shared" si="112"/>
        <v>1.2661088853641451</v>
      </c>
      <c r="L2156" s="23">
        <f t="shared" si="110"/>
        <v>41218.5</v>
      </c>
    </row>
    <row r="2157" spans="1:12" ht="15">
      <c r="A2157" s="159" t="s">
        <v>16</v>
      </c>
      <c r="B2157" s="69">
        <v>41216</v>
      </c>
      <c r="C2157" s="125">
        <v>2912957.22</v>
      </c>
      <c r="D2157" s="160">
        <f t="shared" si="111"/>
        <v>0</v>
      </c>
      <c r="E2157" s="125">
        <v>10125.74</v>
      </c>
      <c r="G2157" s="167">
        <f t="shared" si="112"/>
        <v>0</v>
      </c>
      <c r="L2157" s="23" t="str">
        <f t="shared" si="110"/>
        <v>-</v>
      </c>
    </row>
    <row r="2158" spans="1:12" ht="15">
      <c r="A2158" s="159" t="s">
        <v>17</v>
      </c>
      <c r="B2158" s="69">
        <v>41217</v>
      </c>
      <c r="C2158" s="125">
        <v>2912957.22</v>
      </c>
      <c r="D2158" s="160">
        <f t="shared" si="111"/>
        <v>0</v>
      </c>
      <c r="E2158" s="125">
        <v>10125.74</v>
      </c>
      <c r="G2158" s="167">
        <f t="shared" si="112"/>
        <v>0</v>
      </c>
      <c r="L2158" s="23" t="str">
        <f t="shared" si="110"/>
        <v>-</v>
      </c>
    </row>
    <row r="2159" spans="1:12" ht="15">
      <c r="A2159" s="159" t="s">
        <v>10</v>
      </c>
      <c r="B2159" s="69">
        <v>41218</v>
      </c>
      <c r="C2159" s="125">
        <v>2912957.22</v>
      </c>
      <c r="D2159" s="160">
        <f t="shared" si="111"/>
        <v>0</v>
      </c>
      <c r="E2159" s="125">
        <v>10125.74</v>
      </c>
      <c r="G2159" s="167">
        <f t="shared" si="112"/>
        <v>0</v>
      </c>
      <c r="L2159" s="23">
        <f t="shared" si="110"/>
        <v>41219.5</v>
      </c>
    </row>
    <row r="2160" spans="1:12" ht="15">
      <c r="A2160" s="159" t="s">
        <v>12</v>
      </c>
      <c r="B2160" s="69">
        <v>41219</v>
      </c>
      <c r="C2160" s="125">
        <v>2928490.87</v>
      </c>
      <c r="D2160" s="160">
        <f t="shared" si="111"/>
        <v>0.53326049189283686</v>
      </c>
      <c r="E2160" s="125">
        <v>10179.74</v>
      </c>
      <c r="G2160" s="167">
        <f t="shared" si="112"/>
        <v>0.53329435675812331</v>
      </c>
      <c r="L2160" s="23">
        <f t="shared" si="110"/>
        <v>41220.5</v>
      </c>
    </row>
    <row r="2161" spans="1:12" ht="15">
      <c r="A2161" s="159" t="s">
        <v>13</v>
      </c>
      <c r="B2161" s="69">
        <v>41220</v>
      </c>
      <c r="C2161" s="125">
        <v>2921300.65</v>
      </c>
      <c r="D2161" s="160">
        <f t="shared" si="111"/>
        <v>-0.24552646121106755</v>
      </c>
      <c r="E2161" s="125">
        <v>10154.74</v>
      </c>
      <c r="G2161" s="167">
        <f t="shared" si="112"/>
        <v>-0.24558584010986531</v>
      </c>
      <c r="L2161" s="23">
        <f t="shared" si="110"/>
        <v>41221.5</v>
      </c>
    </row>
    <row r="2162" spans="1:12" ht="15">
      <c r="A2162" s="159" t="s">
        <v>14</v>
      </c>
      <c r="B2162" s="69">
        <v>41221</v>
      </c>
      <c r="C2162" s="125">
        <v>2862671.7</v>
      </c>
      <c r="D2162" s="160">
        <f t="shared" si="111"/>
        <v>-2.0069468029591451</v>
      </c>
      <c r="E2162" s="125">
        <v>9950.94</v>
      </c>
      <c r="G2162" s="167">
        <f t="shared" si="112"/>
        <v>-2.0069445401851675</v>
      </c>
      <c r="L2162" s="23">
        <f t="shared" si="110"/>
        <v>41222.5</v>
      </c>
    </row>
    <row r="2163" spans="1:12" ht="15">
      <c r="A2163" s="159" t="s">
        <v>15</v>
      </c>
      <c r="B2163" s="69">
        <v>41222</v>
      </c>
      <c r="C2163" s="125">
        <v>2844721.78</v>
      </c>
      <c r="D2163" s="160">
        <f t="shared" si="111"/>
        <v>-0.62703382997080626</v>
      </c>
      <c r="E2163" s="125">
        <v>9888.5499999999993</v>
      </c>
      <c r="G2163" s="167">
        <f t="shared" si="112"/>
        <v>-0.62697594398118406</v>
      </c>
      <c r="L2163" s="23">
        <f t="shared" si="110"/>
        <v>41225.5</v>
      </c>
    </row>
    <row r="2164" spans="1:12" ht="15">
      <c r="A2164" s="159" t="s">
        <v>16</v>
      </c>
      <c r="B2164" s="69">
        <v>41223</v>
      </c>
      <c r="C2164" s="125">
        <v>2844721.78</v>
      </c>
      <c r="D2164" s="160">
        <f t="shared" si="111"/>
        <v>0</v>
      </c>
      <c r="E2164" s="125">
        <v>9888.5499999999993</v>
      </c>
      <c r="G2164" s="167">
        <f t="shared" si="112"/>
        <v>0</v>
      </c>
      <c r="L2164" s="23" t="str">
        <f t="shared" si="110"/>
        <v>-</v>
      </c>
    </row>
    <row r="2165" spans="1:12" ht="15">
      <c r="A2165" s="159" t="s">
        <v>17</v>
      </c>
      <c r="B2165" s="69">
        <v>41224</v>
      </c>
      <c r="C2165" s="125">
        <v>2844721.78</v>
      </c>
      <c r="D2165" s="160">
        <f t="shared" si="111"/>
        <v>0</v>
      </c>
      <c r="E2165" s="125">
        <v>9888.5499999999993</v>
      </c>
      <c r="G2165" s="167">
        <f t="shared" si="112"/>
        <v>0</v>
      </c>
      <c r="L2165" s="23" t="str">
        <f t="shared" si="110"/>
        <v>-</v>
      </c>
    </row>
    <row r="2166" spans="1:12" ht="15">
      <c r="A2166" s="159" t="s">
        <v>10</v>
      </c>
      <c r="B2166" s="69">
        <v>41225</v>
      </c>
      <c r="C2166" s="125">
        <v>2854962.09</v>
      </c>
      <c r="D2166" s="160">
        <f t="shared" si="111"/>
        <v>0.35997580051572059</v>
      </c>
      <c r="E2166" s="125">
        <v>9924.14</v>
      </c>
      <c r="G2166" s="167">
        <f t="shared" si="112"/>
        <v>0.35991121044035929</v>
      </c>
      <c r="L2166" s="23">
        <f t="shared" si="110"/>
        <v>41226.5</v>
      </c>
    </row>
    <row r="2167" spans="1:12" ht="15">
      <c r="A2167" s="159" t="s">
        <v>12</v>
      </c>
      <c r="B2167" s="69">
        <v>41226</v>
      </c>
      <c r="C2167" s="125">
        <v>2810546.39</v>
      </c>
      <c r="D2167" s="160">
        <f t="shared" si="111"/>
        <v>-1.5557369450043985</v>
      </c>
      <c r="E2167" s="125">
        <v>9769.75</v>
      </c>
      <c r="G2167" s="167">
        <f t="shared" si="112"/>
        <v>-1.5557015519732633</v>
      </c>
      <c r="L2167" s="23">
        <f t="shared" si="110"/>
        <v>41227.5</v>
      </c>
    </row>
    <row r="2168" spans="1:12" ht="15">
      <c r="A2168" s="159" t="s">
        <v>13</v>
      </c>
      <c r="B2168" s="69">
        <v>41227</v>
      </c>
      <c r="C2168" s="125">
        <v>2781050.29</v>
      </c>
      <c r="D2168" s="160">
        <f t="shared" si="111"/>
        <v>-1.0494792082047824</v>
      </c>
      <c r="E2168" s="125">
        <v>9667.2199999999993</v>
      </c>
      <c r="G2168" s="167">
        <f t="shared" si="112"/>
        <v>-1.0494639064459239</v>
      </c>
      <c r="L2168" s="23">
        <f t="shared" si="110"/>
        <v>41228.5</v>
      </c>
    </row>
    <row r="2169" spans="1:12" ht="15">
      <c r="A2169" s="159" t="s">
        <v>14</v>
      </c>
      <c r="B2169" s="69">
        <v>41228</v>
      </c>
      <c r="C2169" s="125">
        <v>2793515.51</v>
      </c>
      <c r="D2169" s="160">
        <f t="shared" si="111"/>
        <v>0.44821987019874204</v>
      </c>
      <c r="E2169" s="125">
        <v>9710.5499999999993</v>
      </c>
      <c r="G2169" s="167">
        <f t="shared" si="112"/>
        <v>0.44821572282414107</v>
      </c>
      <c r="L2169" s="23">
        <f t="shared" si="110"/>
        <v>41229.5</v>
      </c>
    </row>
    <row r="2170" spans="1:12" ht="15">
      <c r="A2170" s="159" t="s">
        <v>15</v>
      </c>
      <c r="B2170" s="69">
        <v>41229</v>
      </c>
      <c r="C2170" s="125">
        <v>2807051.46</v>
      </c>
      <c r="D2170" s="160">
        <f t="shared" si="111"/>
        <v>0.48454894743004978</v>
      </c>
      <c r="E2170" s="125">
        <v>9757.6</v>
      </c>
      <c r="G2170" s="167">
        <f t="shared" si="112"/>
        <v>0.48452456349023576</v>
      </c>
      <c r="L2170" s="23">
        <f t="shared" si="110"/>
        <v>41232.5</v>
      </c>
    </row>
    <row r="2171" spans="1:12" ht="15">
      <c r="A2171" s="159" t="s">
        <v>16</v>
      </c>
      <c r="B2171" s="69">
        <v>41230</v>
      </c>
      <c r="C2171" s="125">
        <v>2807051.46</v>
      </c>
      <c r="D2171" s="160">
        <f t="shared" si="111"/>
        <v>0</v>
      </c>
      <c r="E2171" s="125">
        <v>9757.6</v>
      </c>
      <c r="G2171" s="167">
        <f t="shared" si="112"/>
        <v>0</v>
      </c>
      <c r="L2171" s="23" t="str">
        <f t="shared" si="110"/>
        <v>-</v>
      </c>
    </row>
    <row r="2172" spans="1:12" ht="15">
      <c r="A2172" s="159" t="s">
        <v>17</v>
      </c>
      <c r="B2172" s="69">
        <v>41231</v>
      </c>
      <c r="C2172" s="125">
        <v>2807051.46</v>
      </c>
      <c r="D2172" s="160">
        <f t="shared" si="111"/>
        <v>0</v>
      </c>
      <c r="E2172" s="125">
        <v>9757.6</v>
      </c>
      <c r="G2172" s="167">
        <f t="shared" si="112"/>
        <v>0</v>
      </c>
      <c r="L2172" s="23" t="str">
        <f t="shared" si="110"/>
        <v>-</v>
      </c>
    </row>
    <row r="2173" spans="1:12" ht="15">
      <c r="A2173" s="159" t="s">
        <v>10</v>
      </c>
      <c r="B2173" s="69">
        <v>41232</v>
      </c>
      <c r="C2173" s="125">
        <v>2840945.67</v>
      </c>
      <c r="D2173" s="160">
        <f t="shared" si="111"/>
        <v>1.2074666418833648</v>
      </c>
      <c r="E2173" s="125">
        <v>9875.42</v>
      </c>
      <c r="G2173" s="167">
        <f t="shared" si="112"/>
        <v>1.207469049766333</v>
      </c>
      <c r="L2173" s="23">
        <f t="shared" si="110"/>
        <v>41233.5</v>
      </c>
    </row>
    <row r="2174" spans="1:12" ht="15">
      <c r="A2174" s="159" t="s">
        <v>12</v>
      </c>
      <c r="B2174" s="69">
        <v>41233</v>
      </c>
      <c r="C2174" s="125">
        <v>2836915.18</v>
      </c>
      <c r="D2174" s="160">
        <f t="shared" si="111"/>
        <v>-0.14187142128627042</v>
      </c>
      <c r="E2174" s="125">
        <v>9861.41</v>
      </c>
      <c r="G2174" s="167">
        <f t="shared" si="112"/>
        <v>-0.14186738386823261</v>
      </c>
      <c r="L2174" s="23">
        <f t="shared" si="110"/>
        <v>41234.5</v>
      </c>
    </row>
    <row r="2175" spans="1:12" ht="15">
      <c r="A2175" s="159" t="s">
        <v>13</v>
      </c>
      <c r="B2175" s="69">
        <v>41234</v>
      </c>
      <c r="C2175" s="125">
        <v>2850470.97</v>
      </c>
      <c r="D2175" s="160">
        <f t="shared" si="111"/>
        <v>0.47783557631779588</v>
      </c>
      <c r="E2175" s="125">
        <v>9908.5300000000007</v>
      </c>
      <c r="G2175" s="167">
        <f t="shared" si="112"/>
        <v>0.47782213699664444</v>
      </c>
      <c r="L2175" s="23">
        <f t="shared" si="110"/>
        <v>41235.5</v>
      </c>
    </row>
    <row r="2176" spans="1:12" ht="15">
      <c r="A2176" s="159" t="s">
        <v>14</v>
      </c>
      <c r="B2176" s="69">
        <v>41235</v>
      </c>
      <c r="C2176" s="125">
        <v>2857431.05</v>
      </c>
      <c r="D2176" s="160">
        <f t="shared" si="111"/>
        <v>0.24417298310530094</v>
      </c>
      <c r="E2176" s="125">
        <v>9932.73</v>
      </c>
      <c r="G2176" s="167">
        <f t="shared" si="112"/>
        <v>0.2442340084755146</v>
      </c>
      <c r="L2176" s="23">
        <f t="shared" si="110"/>
        <v>41236.5</v>
      </c>
    </row>
    <row r="2177" spans="1:12" ht="15">
      <c r="A2177" s="159" t="s">
        <v>15</v>
      </c>
      <c r="B2177" s="69">
        <v>41236</v>
      </c>
      <c r="C2177" s="125">
        <v>2856280.98</v>
      </c>
      <c r="D2177" s="160">
        <f t="shared" si="111"/>
        <v>-4.0248390245491046E-2</v>
      </c>
      <c r="E2177" s="125">
        <v>9928.73</v>
      </c>
      <c r="G2177" s="167">
        <f t="shared" si="112"/>
        <v>-4.0270902360176906E-2</v>
      </c>
      <c r="L2177" s="23">
        <f t="shared" si="110"/>
        <v>41239.5</v>
      </c>
    </row>
    <row r="2178" spans="1:12" ht="15">
      <c r="A2178" s="159" t="s">
        <v>16</v>
      </c>
      <c r="B2178" s="69">
        <v>41237</v>
      </c>
      <c r="C2178" s="125">
        <v>2856280.98</v>
      </c>
      <c r="D2178" s="160">
        <f t="shared" si="111"/>
        <v>0</v>
      </c>
      <c r="E2178" s="125">
        <v>9928.73</v>
      </c>
      <c r="G2178" s="167">
        <f t="shared" si="112"/>
        <v>0</v>
      </c>
      <c r="L2178" s="23" t="str">
        <f t="shared" si="110"/>
        <v>-</v>
      </c>
    </row>
    <row r="2179" spans="1:12" ht="15">
      <c r="A2179" s="159" t="s">
        <v>17</v>
      </c>
      <c r="B2179" s="69">
        <v>41238</v>
      </c>
      <c r="C2179" s="125">
        <v>2856280.98</v>
      </c>
      <c r="D2179" s="160">
        <f t="shared" si="111"/>
        <v>0</v>
      </c>
      <c r="E2179" s="125">
        <v>9928.73</v>
      </c>
      <c r="G2179" s="167">
        <f t="shared" si="112"/>
        <v>0</v>
      </c>
      <c r="L2179" s="23" t="str">
        <f t="shared" si="110"/>
        <v>-</v>
      </c>
    </row>
    <row r="2180" spans="1:12" ht="15">
      <c r="A2180" s="159" t="s">
        <v>10</v>
      </c>
      <c r="B2180" s="69">
        <v>41239</v>
      </c>
      <c r="C2180" s="125">
        <v>2855624.73</v>
      </c>
      <c r="D2180" s="160">
        <f t="shared" si="111"/>
        <v>-2.2975680774935524E-2</v>
      </c>
      <c r="E2180" s="125">
        <v>9926.4500000000007</v>
      </c>
      <c r="G2180" s="167">
        <f t="shared" si="112"/>
        <v>-2.296366201919919E-2</v>
      </c>
      <c r="L2180" s="23">
        <f t="shared" ref="L2180:L2243" si="113">IF(OR(A2180="сб",A2180="вс"),"-",IF(A2180="пт",B2180+3.5,B2180+1.5))</f>
        <v>41240.5</v>
      </c>
    </row>
    <row r="2181" spans="1:12" ht="15">
      <c r="A2181" s="159" t="s">
        <v>12</v>
      </c>
      <c r="B2181" s="69">
        <v>41240</v>
      </c>
      <c r="C2181" s="125">
        <v>2845638.95</v>
      </c>
      <c r="D2181" s="160">
        <f t="shared" si="111"/>
        <v>-0.34968810485122093</v>
      </c>
      <c r="E2181" s="125">
        <v>9891.73</v>
      </c>
      <c r="G2181" s="167">
        <f t="shared" si="112"/>
        <v>-0.34977257730609795</v>
      </c>
      <c r="L2181" s="23">
        <f t="shared" si="113"/>
        <v>41241.5</v>
      </c>
    </row>
    <row r="2182" spans="1:12" ht="15">
      <c r="A2182" s="159" t="s">
        <v>13</v>
      </c>
      <c r="B2182" s="69">
        <v>41241</v>
      </c>
      <c r="C2182" s="125">
        <v>2813978.14</v>
      </c>
      <c r="D2182" s="160">
        <f t="shared" si="111"/>
        <v>-1.1126081191712691</v>
      </c>
      <c r="E2182" s="125">
        <v>9781.68</v>
      </c>
      <c r="G2182" s="167">
        <f t="shared" si="112"/>
        <v>-1.1125455304582643</v>
      </c>
      <c r="L2182" s="23">
        <f t="shared" si="113"/>
        <v>41242.5</v>
      </c>
    </row>
    <row r="2183" spans="1:12" ht="15">
      <c r="A2183" s="159" t="s">
        <v>14</v>
      </c>
      <c r="B2183" s="69">
        <v>41242</v>
      </c>
      <c r="C2183" s="125">
        <v>2826261.85</v>
      </c>
      <c r="D2183" s="160">
        <f t="shared" si="111"/>
        <v>0.43652471301713675</v>
      </c>
      <c r="E2183" s="125">
        <v>9824.3799999999992</v>
      </c>
      <c r="G2183" s="167">
        <f t="shared" si="112"/>
        <v>0.43653033016822168</v>
      </c>
      <c r="L2183" s="23">
        <f t="shared" si="113"/>
        <v>41243.5</v>
      </c>
    </row>
    <row r="2184" spans="1:12" ht="15">
      <c r="A2184" s="159" t="s">
        <v>15</v>
      </c>
      <c r="B2184" s="69">
        <v>41243</v>
      </c>
      <c r="C2184" s="125">
        <v>2855468.69</v>
      </c>
      <c r="D2184" s="160">
        <f t="shared" si="111"/>
        <v>1.0334088470960272</v>
      </c>
      <c r="E2184" s="125">
        <v>9925.9</v>
      </c>
      <c r="G2184" s="167">
        <f t="shared" si="112"/>
        <v>1.0333476514548545</v>
      </c>
      <c r="L2184" s="23">
        <f t="shared" si="113"/>
        <v>41246.5</v>
      </c>
    </row>
    <row r="2185" spans="1:12" ht="15">
      <c r="A2185" s="159" t="s">
        <v>16</v>
      </c>
      <c r="B2185" s="69">
        <v>41244</v>
      </c>
      <c r="C2185" s="125">
        <v>2855468.69</v>
      </c>
      <c r="D2185" s="160">
        <f t="shared" si="111"/>
        <v>0</v>
      </c>
      <c r="E2185" s="125">
        <v>9925.9</v>
      </c>
      <c r="G2185" s="167">
        <f t="shared" si="112"/>
        <v>0</v>
      </c>
      <c r="L2185" s="23" t="str">
        <f t="shared" si="113"/>
        <v>-</v>
      </c>
    </row>
    <row r="2186" spans="1:12" ht="15">
      <c r="A2186" s="159" t="s">
        <v>17</v>
      </c>
      <c r="B2186" s="69">
        <v>41245</v>
      </c>
      <c r="C2186" s="125">
        <v>2855468.69</v>
      </c>
      <c r="D2186" s="160">
        <f t="shared" si="111"/>
        <v>0</v>
      </c>
      <c r="E2186" s="125">
        <v>9925.9</v>
      </c>
      <c r="G2186" s="167">
        <f t="shared" si="112"/>
        <v>0</v>
      </c>
      <c r="L2186" s="23" t="str">
        <f t="shared" si="113"/>
        <v>-</v>
      </c>
    </row>
    <row r="2187" spans="1:12" ht="15">
      <c r="A2187" s="159" t="s">
        <v>10</v>
      </c>
      <c r="B2187" s="69">
        <v>41246</v>
      </c>
      <c r="C2187" s="125">
        <v>2877288.19</v>
      </c>
      <c r="D2187" s="160">
        <f t="shared" ref="D2187:D2252" si="114">+(C2187-C2186)/C2186*100</f>
        <v>0.76413024861428269</v>
      </c>
      <c r="E2187" s="125">
        <v>10001.75</v>
      </c>
      <c r="G2187" s="167">
        <f t="shared" si="112"/>
        <v>0.764162443707879</v>
      </c>
      <c r="L2187" s="23">
        <f t="shared" si="113"/>
        <v>41247.5</v>
      </c>
    </row>
    <row r="2188" spans="1:12" ht="15">
      <c r="A2188" s="159" t="s">
        <v>12</v>
      </c>
      <c r="B2188" s="69">
        <v>41247</v>
      </c>
      <c r="C2188" s="125">
        <v>2883549.14</v>
      </c>
      <c r="D2188" s="160">
        <f t="shared" si="114"/>
        <v>0.21759898858098697</v>
      </c>
      <c r="E2188" s="125">
        <v>10023.51</v>
      </c>
      <c r="G2188" s="167">
        <f t="shared" si="112"/>
        <v>0.21756192666283619</v>
      </c>
      <c r="L2188" s="23">
        <f t="shared" si="113"/>
        <v>41248.5</v>
      </c>
    </row>
    <row r="2189" spans="1:12" ht="15">
      <c r="A2189" s="159" t="s">
        <v>13</v>
      </c>
      <c r="B2189" s="69">
        <v>41248</v>
      </c>
      <c r="C2189" s="125">
        <v>2926009.65</v>
      </c>
      <c r="D2189" s="160">
        <f t="shared" si="114"/>
        <v>1.4725086321920553</v>
      </c>
      <c r="E2189" s="125">
        <v>10171.11</v>
      </c>
      <c r="G2189" s="167">
        <f t="shared" si="112"/>
        <v>1.472538063013858</v>
      </c>
      <c r="L2189" s="23">
        <f t="shared" si="113"/>
        <v>41249.5</v>
      </c>
    </row>
    <row r="2190" spans="1:12" ht="15">
      <c r="A2190" s="159" t="s">
        <v>14</v>
      </c>
      <c r="B2190" s="69">
        <v>41249</v>
      </c>
      <c r="C2190" s="125">
        <v>2945977.35</v>
      </c>
      <c r="D2190" s="160">
        <f t="shared" si="114"/>
        <v>0.68242085257648366</v>
      </c>
      <c r="E2190" s="125">
        <v>10240.52</v>
      </c>
      <c r="G2190" s="167">
        <f t="shared" si="112"/>
        <v>0.68242305903681955</v>
      </c>
      <c r="L2190" s="23">
        <f t="shared" si="113"/>
        <v>41250.5</v>
      </c>
    </row>
    <row r="2191" spans="1:12" ht="15">
      <c r="A2191" s="159" t="s">
        <v>15</v>
      </c>
      <c r="B2191" s="69">
        <v>41250</v>
      </c>
      <c r="C2191" s="125">
        <v>2928347.67</v>
      </c>
      <c r="D2191" s="160">
        <f t="shared" si="114"/>
        <v>-0.59843229955587296</v>
      </c>
      <c r="E2191" s="125">
        <v>10179.24</v>
      </c>
      <c r="G2191" s="167">
        <f t="shared" si="112"/>
        <v>-0.59840711213884312</v>
      </c>
      <c r="L2191" s="23">
        <f t="shared" si="113"/>
        <v>41253.5</v>
      </c>
    </row>
    <row r="2192" spans="1:12" ht="15">
      <c r="A2192" s="159" t="s">
        <v>16</v>
      </c>
      <c r="B2192" s="69">
        <v>41251</v>
      </c>
      <c r="C2192" s="125">
        <v>2928347.67</v>
      </c>
      <c r="D2192" s="160">
        <f t="shared" si="114"/>
        <v>0</v>
      </c>
      <c r="E2192" s="125">
        <v>10179.24</v>
      </c>
      <c r="G2192" s="167">
        <f t="shared" si="112"/>
        <v>0</v>
      </c>
      <c r="L2192" s="23" t="str">
        <f t="shared" si="113"/>
        <v>-</v>
      </c>
    </row>
    <row r="2193" spans="1:12" ht="15">
      <c r="A2193" s="159" t="s">
        <v>17</v>
      </c>
      <c r="B2193" s="69">
        <v>41252</v>
      </c>
      <c r="C2193" s="125">
        <v>2928347.67</v>
      </c>
      <c r="D2193" s="160">
        <f t="shared" si="114"/>
        <v>0</v>
      </c>
      <c r="E2193" s="125">
        <v>10179.24</v>
      </c>
      <c r="G2193" s="167">
        <f t="shared" si="112"/>
        <v>0</v>
      </c>
      <c r="L2193" s="23" t="str">
        <f t="shared" si="113"/>
        <v>-</v>
      </c>
    </row>
    <row r="2194" spans="1:12" ht="15">
      <c r="A2194" s="159" t="s">
        <v>10</v>
      </c>
      <c r="B2194" s="69">
        <v>41253</v>
      </c>
      <c r="C2194" s="125">
        <v>2956067.78</v>
      </c>
      <c r="D2194" s="160">
        <f t="shared" si="114"/>
        <v>0.94661266775061137</v>
      </c>
      <c r="E2194" s="125">
        <v>10275.6</v>
      </c>
      <c r="G2194" s="167">
        <f t="shared" si="112"/>
        <v>0.94663255802987822</v>
      </c>
      <c r="L2194" s="23">
        <f t="shared" si="113"/>
        <v>41254.5</v>
      </c>
    </row>
    <row r="2195" spans="1:12" ht="15">
      <c r="A2195" s="159" t="s">
        <v>12</v>
      </c>
      <c r="B2195" s="69">
        <v>41254</v>
      </c>
      <c r="C2195" s="125">
        <v>2951662.92</v>
      </c>
      <c r="D2195" s="160">
        <f t="shared" si="114"/>
        <v>-0.14901079162670181</v>
      </c>
      <c r="E2195" s="125">
        <v>10260.280000000001</v>
      </c>
      <c r="G2195" s="167">
        <f t="shared" si="112"/>
        <v>-0.14909105064424177</v>
      </c>
      <c r="L2195" s="23">
        <f t="shared" si="113"/>
        <v>41255.5</v>
      </c>
    </row>
    <row r="2196" spans="1:12" ht="15">
      <c r="A2196" s="159" t="s">
        <v>13</v>
      </c>
      <c r="B2196" s="69">
        <v>41255</v>
      </c>
      <c r="C2196" s="125">
        <v>2982586.78</v>
      </c>
      <c r="D2196" s="160">
        <f t="shared" si="114"/>
        <v>1.0476758640176931</v>
      </c>
      <c r="E2196" s="125">
        <v>10367.780000000001</v>
      </c>
      <c r="G2196" s="167">
        <f t="shared" si="112"/>
        <v>1.047729691587364</v>
      </c>
      <c r="L2196" s="23">
        <f t="shared" si="113"/>
        <v>41256.5</v>
      </c>
    </row>
    <row r="2197" spans="1:12" ht="15">
      <c r="A2197" s="159" t="s">
        <v>14</v>
      </c>
      <c r="B2197" s="69">
        <v>41256</v>
      </c>
      <c r="C2197" s="125">
        <v>2973856.87</v>
      </c>
      <c r="D2197" s="160">
        <f t="shared" si="114"/>
        <v>-0.29269592618524526</v>
      </c>
      <c r="E2197" s="125">
        <v>10337.43</v>
      </c>
      <c r="G2197" s="167">
        <f t="shared" si="112"/>
        <v>-0.29273383501579281</v>
      </c>
      <c r="L2197" s="23">
        <f t="shared" si="113"/>
        <v>41257.5</v>
      </c>
    </row>
    <row r="2198" spans="1:12" ht="15">
      <c r="A2198" s="159" t="s">
        <v>15</v>
      </c>
      <c r="B2198" s="69">
        <v>41257</v>
      </c>
      <c r="C2198" s="125">
        <v>2686852.3</v>
      </c>
      <c r="D2198" s="160">
        <f t="shared" si="114"/>
        <v>-9.6509207586712229</v>
      </c>
      <c r="E2198" s="125">
        <v>10367.049999999999</v>
      </c>
      <c r="G2198" s="167">
        <f t="shared" si="112"/>
        <v>0.28653156538906654</v>
      </c>
      <c r="L2198" s="23">
        <f t="shared" si="113"/>
        <v>41260.5</v>
      </c>
    </row>
    <row r="2199" spans="1:12" ht="15">
      <c r="A2199" s="159" t="s">
        <v>16</v>
      </c>
      <c r="B2199" s="69">
        <v>41258</v>
      </c>
      <c r="C2199" s="125">
        <v>2686852.3</v>
      </c>
      <c r="D2199" s="160">
        <f t="shared" si="114"/>
        <v>0</v>
      </c>
      <c r="E2199" s="125">
        <v>10367.049999999999</v>
      </c>
      <c r="G2199" s="167">
        <f t="shared" si="112"/>
        <v>0</v>
      </c>
      <c r="L2199" s="23" t="str">
        <f t="shared" si="113"/>
        <v>-</v>
      </c>
    </row>
    <row r="2200" spans="1:12" ht="15">
      <c r="A2200" s="159" t="s">
        <v>17</v>
      </c>
      <c r="B2200" s="69">
        <v>41259</v>
      </c>
      <c r="C2200" s="125">
        <v>2686852.3</v>
      </c>
      <c r="D2200" s="160">
        <f t="shared" si="114"/>
        <v>0</v>
      </c>
      <c r="E2200" s="125">
        <v>10367.049999999999</v>
      </c>
      <c r="G2200" s="167">
        <f t="shared" si="112"/>
        <v>0</v>
      </c>
      <c r="L2200" s="23" t="str">
        <f t="shared" si="113"/>
        <v>-</v>
      </c>
    </row>
    <row r="2201" spans="1:12" ht="15">
      <c r="A2201" s="159" t="s">
        <v>10</v>
      </c>
      <c r="B2201" s="69">
        <v>41260</v>
      </c>
      <c r="C2201" s="125">
        <v>2682243.67</v>
      </c>
      <c r="D2201" s="160">
        <f t="shared" si="114"/>
        <v>-0.17152524535866331</v>
      </c>
      <c r="E2201" s="125">
        <v>10349.27</v>
      </c>
      <c r="G2201" s="167">
        <f t="shared" si="112"/>
        <v>-0.17150491219776925</v>
      </c>
      <c r="L2201" s="23">
        <f t="shared" si="113"/>
        <v>41261.5</v>
      </c>
    </row>
    <row r="2202" spans="1:12" ht="15">
      <c r="A2202" s="159" t="s">
        <v>12</v>
      </c>
      <c r="B2202" s="69">
        <v>41261</v>
      </c>
      <c r="C2202" s="125">
        <v>2712481.27</v>
      </c>
      <c r="D2202" s="160">
        <f t="shared" si="114"/>
        <v>1.1273248712709272</v>
      </c>
      <c r="E2202" s="125">
        <v>10465.94</v>
      </c>
      <c r="G2202" s="167">
        <f t="shared" si="112"/>
        <v>1.1273258886858695</v>
      </c>
      <c r="L2202" s="23">
        <f t="shared" si="113"/>
        <v>41262.5</v>
      </c>
    </row>
    <row r="2203" spans="1:12" ht="15">
      <c r="A2203" s="159" t="s">
        <v>13</v>
      </c>
      <c r="B2203" s="69">
        <v>41262</v>
      </c>
      <c r="C2203" s="125">
        <v>2718170.36</v>
      </c>
      <c r="D2203" s="160">
        <f t="shared" si="114"/>
        <v>0.20973748511818666</v>
      </c>
      <c r="E2203" s="125">
        <v>10487.89</v>
      </c>
      <c r="G2203" s="167">
        <f t="shared" si="112"/>
        <v>0.20972793652551902</v>
      </c>
      <c r="L2203" s="23">
        <f t="shared" si="113"/>
        <v>41263.5</v>
      </c>
    </row>
    <row r="2204" spans="1:12" ht="15">
      <c r="A2204" s="159" t="s">
        <v>14</v>
      </c>
      <c r="B2204" s="69">
        <v>41263</v>
      </c>
      <c r="C2204" s="125">
        <v>2721150.87</v>
      </c>
      <c r="D2204" s="160">
        <f t="shared" si="114"/>
        <v>0.10965133178776339</v>
      </c>
      <c r="E2204" s="125">
        <v>10499.39</v>
      </c>
      <c r="G2204" s="167">
        <f t="shared" si="112"/>
        <v>0.10965027283848325</v>
      </c>
      <c r="L2204" s="23">
        <f t="shared" si="113"/>
        <v>41264.5</v>
      </c>
    </row>
    <row r="2205" spans="1:12" ht="15">
      <c r="A2205" s="159" t="s">
        <v>15</v>
      </c>
      <c r="B2205" s="69">
        <v>41264</v>
      </c>
      <c r="C2205" s="125">
        <v>2717921.95</v>
      </c>
      <c r="D2205" s="160">
        <f t="shared" si="114"/>
        <v>-0.11866008737692392</v>
      </c>
      <c r="E2205" s="125">
        <v>10486.93</v>
      </c>
      <c r="G2205" s="167">
        <f t="shared" si="112"/>
        <v>-0.11867356103544233</v>
      </c>
      <c r="L2205" s="23">
        <f t="shared" si="113"/>
        <v>41267.5</v>
      </c>
    </row>
    <row r="2206" spans="1:12" ht="15">
      <c r="A2206" s="159" t="s">
        <v>16</v>
      </c>
      <c r="B2206" s="69">
        <v>41265</v>
      </c>
      <c r="C2206" s="125">
        <v>2717921.95</v>
      </c>
      <c r="D2206" s="160">
        <f t="shared" si="114"/>
        <v>0</v>
      </c>
      <c r="E2206" s="125">
        <v>10486.93</v>
      </c>
      <c r="G2206" s="167">
        <f t="shared" si="112"/>
        <v>0</v>
      </c>
      <c r="L2206" s="23" t="str">
        <f t="shared" si="113"/>
        <v>-</v>
      </c>
    </row>
    <row r="2207" spans="1:12" ht="15">
      <c r="A2207" s="159" t="s">
        <v>17</v>
      </c>
      <c r="B2207" s="69">
        <v>41266</v>
      </c>
      <c r="C2207" s="125">
        <v>2717921.95</v>
      </c>
      <c r="D2207" s="160">
        <f t="shared" si="114"/>
        <v>0</v>
      </c>
      <c r="E2207" s="125">
        <v>10486.93</v>
      </c>
      <c r="G2207" s="167">
        <f t="shared" si="112"/>
        <v>0</v>
      </c>
      <c r="L2207" s="23" t="str">
        <f t="shared" si="113"/>
        <v>-</v>
      </c>
    </row>
    <row r="2208" spans="1:12" ht="15">
      <c r="A2208" s="159" t="s">
        <v>10</v>
      </c>
      <c r="B2208" s="69">
        <v>41267</v>
      </c>
      <c r="C2208" s="125">
        <v>2721054.9</v>
      </c>
      <c r="D2208" s="160">
        <f t="shared" si="114"/>
        <v>0.1152700503412072</v>
      </c>
      <c r="E2208" s="125">
        <v>10499.02</v>
      </c>
      <c r="G2208" s="167">
        <f t="shared" si="112"/>
        <v>0.11528636121343563</v>
      </c>
      <c r="L2208" s="23">
        <f t="shared" si="113"/>
        <v>41268.5</v>
      </c>
    </row>
    <row r="2209" spans="1:12" ht="15">
      <c r="A2209" s="159" t="s">
        <v>12</v>
      </c>
      <c r="B2209" s="69">
        <v>41268</v>
      </c>
      <c r="C2209" s="125">
        <v>2712642.11</v>
      </c>
      <c r="D2209" s="160">
        <f t="shared" si="114"/>
        <v>-0.3091738428357339</v>
      </c>
      <c r="E2209" s="125">
        <v>10466.56</v>
      </c>
      <c r="G2209" s="167">
        <f t="shared" si="112"/>
        <v>-0.3091717131694286</v>
      </c>
      <c r="L2209" s="23">
        <f t="shared" si="113"/>
        <v>41269.5</v>
      </c>
    </row>
    <row r="2210" spans="1:12" ht="15">
      <c r="A2210" s="159" t="s">
        <v>13</v>
      </c>
      <c r="B2210" s="69">
        <v>41269</v>
      </c>
      <c r="C2210" s="125">
        <v>2718604.04</v>
      </c>
      <c r="D2210" s="160">
        <f t="shared" si="114"/>
        <v>0.21978313976701364</v>
      </c>
      <c r="E2210" s="125">
        <v>10489.56</v>
      </c>
      <c r="G2210" s="167">
        <f t="shared" si="112"/>
        <v>0.21974746239452123</v>
      </c>
      <c r="L2210" s="23">
        <f t="shared" si="113"/>
        <v>41270.5</v>
      </c>
    </row>
    <row r="2211" spans="1:12" ht="15">
      <c r="A2211" s="159" t="s">
        <v>14</v>
      </c>
      <c r="B2211" s="69">
        <v>41270</v>
      </c>
      <c r="C2211" s="125">
        <v>2725181.85</v>
      </c>
      <c r="D2211" s="160">
        <f t="shared" si="114"/>
        <v>0.24195542650632035</v>
      </c>
      <c r="E2211" s="125">
        <v>10514.94</v>
      </c>
      <c r="G2211" s="167">
        <f t="shared" si="112"/>
        <v>0.24195485797308008</v>
      </c>
      <c r="L2211" s="23">
        <f t="shared" si="113"/>
        <v>41271.5</v>
      </c>
    </row>
    <row r="2212" spans="1:12" ht="15">
      <c r="A2212" s="159" t="s">
        <v>15</v>
      </c>
      <c r="B2212" s="69">
        <v>41271</v>
      </c>
      <c r="C2212" s="125">
        <v>2719124.75</v>
      </c>
      <c r="D2212" s="160">
        <f t="shared" si="114"/>
        <v>-0.22226406652459149</v>
      </c>
      <c r="E2212" s="125">
        <v>10491.57</v>
      </c>
      <c r="G2212" s="167">
        <f t="shared" si="112"/>
        <v>-0.22225519118512135</v>
      </c>
      <c r="L2212" s="23">
        <f t="shared" si="113"/>
        <v>41274.5</v>
      </c>
    </row>
    <row r="2213" spans="1:12" ht="15">
      <c r="A2213" s="159" t="s">
        <v>16</v>
      </c>
      <c r="B2213" s="69">
        <v>41272</v>
      </c>
      <c r="C2213" s="125">
        <v>2727667.93</v>
      </c>
      <c r="D2213" s="160">
        <f t="shared" si="114"/>
        <v>0.31418860057818854</v>
      </c>
      <c r="E2213" s="125">
        <v>10524.54</v>
      </c>
      <c r="G2213" s="167">
        <f t="shared" si="112"/>
        <v>0.31425229970348734</v>
      </c>
      <c r="L2213" s="23" t="str">
        <f t="shared" si="113"/>
        <v>-</v>
      </c>
    </row>
    <row r="2214" spans="1:12" ht="15">
      <c r="A2214" s="159" t="s">
        <v>17</v>
      </c>
      <c r="B2214" s="69">
        <v>41273</v>
      </c>
      <c r="C2214" s="125">
        <v>2727667.93</v>
      </c>
      <c r="D2214" s="160">
        <f t="shared" si="114"/>
        <v>0</v>
      </c>
      <c r="E2214" s="125">
        <v>10524.54</v>
      </c>
      <c r="G2214" s="167">
        <f t="shared" si="112"/>
        <v>0</v>
      </c>
      <c r="L2214" s="23" t="str">
        <f t="shared" si="113"/>
        <v>-</v>
      </c>
    </row>
    <row r="2215" spans="1:12" ht="15">
      <c r="A2215" s="159" t="s">
        <v>10</v>
      </c>
      <c r="B2215" s="69">
        <v>41274</v>
      </c>
      <c r="C2215" s="125">
        <v>2727667.93</v>
      </c>
      <c r="D2215" s="160">
        <f t="shared" si="114"/>
        <v>0</v>
      </c>
      <c r="E2215" s="125">
        <v>10524.54</v>
      </c>
      <c r="G2215" s="167">
        <f t="shared" ref="G2215:G2282" si="115">+(E2215-E2214)/E2214*100</f>
        <v>0</v>
      </c>
      <c r="L2215" s="23">
        <f t="shared" si="113"/>
        <v>41275.5</v>
      </c>
    </row>
    <row r="2216" spans="1:12" ht="15">
      <c r="A2216" s="159" t="s">
        <v>12</v>
      </c>
      <c r="B2216" s="69">
        <v>41275</v>
      </c>
      <c r="C2216" s="125">
        <v>2727667.93</v>
      </c>
      <c r="D2216" s="160">
        <f t="shared" si="114"/>
        <v>0</v>
      </c>
      <c r="E2216" s="125">
        <v>10524.54</v>
      </c>
      <c r="G2216" s="167">
        <f t="shared" si="115"/>
        <v>0</v>
      </c>
      <c r="L2216" s="23">
        <f t="shared" si="113"/>
        <v>41276.5</v>
      </c>
    </row>
    <row r="2217" spans="1:12" ht="15">
      <c r="A2217" s="159" t="s">
        <v>13</v>
      </c>
      <c r="B2217" s="69">
        <v>41276</v>
      </c>
      <c r="C2217" s="125">
        <v>2727667.93</v>
      </c>
      <c r="D2217" s="160">
        <f t="shared" si="114"/>
        <v>0</v>
      </c>
      <c r="E2217" s="125">
        <v>10524.54</v>
      </c>
      <c r="G2217" s="167">
        <f t="shared" si="115"/>
        <v>0</v>
      </c>
      <c r="L2217" s="23">
        <f t="shared" si="113"/>
        <v>41277.5</v>
      </c>
    </row>
    <row r="2218" spans="1:12" ht="15">
      <c r="A2218" s="159" t="s">
        <v>14</v>
      </c>
      <c r="B2218" s="69">
        <v>41277</v>
      </c>
      <c r="C2218" s="125">
        <v>2727667.93</v>
      </c>
      <c r="D2218" s="160">
        <f t="shared" si="114"/>
        <v>0</v>
      </c>
      <c r="E2218" s="125">
        <v>10524.54</v>
      </c>
      <c r="G2218" s="167">
        <f t="shared" si="115"/>
        <v>0</v>
      </c>
      <c r="L2218" s="23">
        <f t="shared" si="113"/>
        <v>41278.5</v>
      </c>
    </row>
    <row r="2219" spans="1:12" ht="15">
      <c r="A2219" s="159" t="s">
        <v>15</v>
      </c>
      <c r="B2219" s="69">
        <v>41278</v>
      </c>
      <c r="C2219" s="125">
        <v>2727667.93</v>
      </c>
      <c r="D2219" s="160">
        <f t="shared" si="114"/>
        <v>0</v>
      </c>
      <c r="E2219" s="125">
        <v>10524.54</v>
      </c>
      <c r="G2219" s="167">
        <f t="shared" si="115"/>
        <v>0</v>
      </c>
      <c r="L2219" s="23">
        <f t="shared" si="113"/>
        <v>41281.5</v>
      </c>
    </row>
    <row r="2220" spans="1:12" ht="15">
      <c r="A2220" s="159" t="s">
        <v>16</v>
      </c>
      <c r="B2220" s="69">
        <v>41279</v>
      </c>
      <c r="C2220" s="125">
        <v>2727667.93</v>
      </c>
      <c r="D2220" s="160">
        <f t="shared" si="114"/>
        <v>0</v>
      </c>
      <c r="E2220" s="125">
        <v>10524.54</v>
      </c>
      <c r="G2220" s="167">
        <f t="shared" si="115"/>
        <v>0</v>
      </c>
      <c r="L2220" s="23" t="str">
        <f t="shared" si="113"/>
        <v>-</v>
      </c>
    </row>
    <row r="2221" spans="1:12" ht="15">
      <c r="A2221" s="159" t="s">
        <v>17</v>
      </c>
      <c r="B2221" s="69">
        <v>41280</v>
      </c>
      <c r="C2221" s="125">
        <v>2727667.93</v>
      </c>
      <c r="D2221" s="160">
        <f t="shared" si="114"/>
        <v>0</v>
      </c>
      <c r="E2221" s="125">
        <v>10524.54</v>
      </c>
      <c r="G2221" s="167">
        <f t="shared" si="115"/>
        <v>0</v>
      </c>
      <c r="L2221" s="23" t="str">
        <f t="shared" si="113"/>
        <v>-</v>
      </c>
    </row>
    <row r="2222" spans="1:12" ht="15">
      <c r="A2222" s="159" t="s">
        <v>10</v>
      </c>
      <c r="B2222" s="69">
        <v>41281</v>
      </c>
      <c r="C2222" s="125">
        <v>2727667.93</v>
      </c>
      <c r="D2222" s="160">
        <f t="shared" si="114"/>
        <v>0</v>
      </c>
      <c r="E2222" s="125">
        <v>10524.54</v>
      </c>
      <c r="G2222" s="167">
        <f t="shared" si="115"/>
        <v>0</v>
      </c>
      <c r="L2222" s="23">
        <f t="shared" si="113"/>
        <v>41282.5</v>
      </c>
    </row>
    <row r="2223" spans="1:12" ht="15">
      <c r="A2223" s="159" t="s">
        <v>12</v>
      </c>
      <c r="B2223" s="69">
        <v>41282</v>
      </c>
      <c r="C2223" s="125">
        <v>2727667.93</v>
      </c>
      <c r="D2223" s="160">
        <f t="shared" si="114"/>
        <v>0</v>
      </c>
      <c r="E2223" s="125">
        <v>10524.54</v>
      </c>
      <c r="G2223" s="167">
        <f t="shared" si="115"/>
        <v>0</v>
      </c>
      <c r="L2223" s="23">
        <f t="shared" si="113"/>
        <v>41283.5</v>
      </c>
    </row>
    <row r="2224" spans="1:12" ht="15">
      <c r="A2224" s="159" t="s">
        <v>13</v>
      </c>
      <c r="B2224" s="69">
        <v>41283</v>
      </c>
      <c r="C2224" s="125">
        <v>2879060.65</v>
      </c>
      <c r="D2224" s="160">
        <f t="shared" si="114"/>
        <v>5.550262124466145</v>
      </c>
      <c r="E2224" s="125">
        <v>11108.68</v>
      </c>
      <c r="G2224" s="167">
        <f t="shared" si="115"/>
        <v>5.5502663299298529</v>
      </c>
      <c r="L2224" s="23">
        <f t="shared" si="113"/>
        <v>41284.5</v>
      </c>
    </row>
    <row r="2225" spans="1:12" ht="15">
      <c r="A2225" s="159" t="s">
        <v>14</v>
      </c>
      <c r="B2225" s="69">
        <v>41284</v>
      </c>
      <c r="C2225" s="125">
        <v>2885326.68</v>
      </c>
      <c r="D2225" s="160">
        <f t="shared" si="114"/>
        <v>0.21764147274911561</v>
      </c>
      <c r="E2225" s="125">
        <v>11132.85</v>
      </c>
      <c r="G2225" s="167">
        <f t="shared" si="115"/>
        <v>0.21757760598018913</v>
      </c>
      <c r="L2225" s="23">
        <f t="shared" si="113"/>
        <v>41285.5</v>
      </c>
    </row>
    <row r="2226" spans="1:12" ht="15">
      <c r="A2226" s="159" t="s">
        <v>15</v>
      </c>
      <c r="B2226" s="69">
        <v>41285</v>
      </c>
      <c r="C2226" s="125">
        <v>2877972.01</v>
      </c>
      <c r="D2226" s="160">
        <f t="shared" si="114"/>
        <v>-0.2548990397163759</v>
      </c>
      <c r="E2226" s="125">
        <v>11104.48</v>
      </c>
      <c r="G2226" s="167">
        <f t="shared" si="115"/>
        <v>-0.25483142232223377</v>
      </c>
      <c r="L2226" s="23">
        <f t="shared" si="113"/>
        <v>41288.5</v>
      </c>
    </row>
    <row r="2227" spans="1:12" ht="15">
      <c r="A2227" s="159" t="s">
        <v>16</v>
      </c>
      <c r="B2227" s="69">
        <v>41286</v>
      </c>
      <c r="C2227" s="125">
        <v>2877972.01</v>
      </c>
      <c r="D2227" s="160">
        <f t="shared" si="114"/>
        <v>0</v>
      </c>
      <c r="E2227" s="125">
        <v>11104.48</v>
      </c>
      <c r="G2227" s="167">
        <f t="shared" si="115"/>
        <v>0</v>
      </c>
      <c r="L2227" s="23" t="str">
        <f t="shared" si="113"/>
        <v>-</v>
      </c>
    </row>
    <row r="2228" spans="1:12" ht="15">
      <c r="A2228" s="159" t="s">
        <v>17</v>
      </c>
      <c r="B2228" s="69">
        <v>41287</v>
      </c>
      <c r="C2228" s="125">
        <v>2877972.01</v>
      </c>
      <c r="D2228" s="160">
        <f t="shared" si="114"/>
        <v>0</v>
      </c>
      <c r="E2228" s="125">
        <v>11104.48</v>
      </c>
      <c r="G2228" s="167">
        <f t="shared" si="115"/>
        <v>0</v>
      </c>
      <c r="L2228" s="23" t="str">
        <f t="shared" si="113"/>
        <v>-</v>
      </c>
    </row>
    <row r="2229" spans="1:12" ht="15">
      <c r="A2229" s="159" t="s">
        <v>10</v>
      </c>
      <c r="B2229" s="69">
        <v>41288</v>
      </c>
      <c r="C2229" s="125">
        <v>2904553.36</v>
      </c>
      <c r="D2229" s="160">
        <f t="shared" si="114"/>
        <v>0.92361391659261127</v>
      </c>
      <c r="E2229" s="125">
        <v>11207.04</v>
      </c>
      <c r="G2229" s="167">
        <f t="shared" si="115"/>
        <v>0.92359119922771094</v>
      </c>
      <c r="L2229" s="23">
        <f t="shared" si="113"/>
        <v>41289.5</v>
      </c>
    </row>
    <row r="2230" spans="1:12" ht="15">
      <c r="A2230" s="159" t="s">
        <v>12</v>
      </c>
      <c r="B2230" s="69">
        <v>41289</v>
      </c>
      <c r="C2230" s="125">
        <v>2895998.51</v>
      </c>
      <c r="D2230" s="160">
        <f t="shared" si="114"/>
        <v>-0.29453237519451503</v>
      </c>
      <c r="E2230" s="125">
        <v>11174.03</v>
      </c>
      <c r="G2230" s="167">
        <f t="shared" si="115"/>
        <v>-0.29454699902918358</v>
      </c>
      <c r="L2230" s="23">
        <f t="shared" si="113"/>
        <v>41290.5</v>
      </c>
    </row>
    <row r="2231" spans="1:12" ht="15">
      <c r="A2231" s="159" t="s">
        <v>13</v>
      </c>
      <c r="B2231" s="69">
        <v>41290</v>
      </c>
      <c r="C2231" s="125">
        <v>2874280.2</v>
      </c>
      <c r="D2231" s="160">
        <f t="shared" si="114"/>
        <v>-0.74994202949364053</v>
      </c>
      <c r="E2231" s="125">
        <v>11090.23</v>
      </c>
      <c r="G2231" s="167">
        <f t="shared" si="115"/>
        <v>-0.74995323978905626</v>
      </c>
      <c r="L2231" s="23">
        <f t="shared" si="113"/>
        <v>41291.5</v>
      </c>
    </row>
    <row r="2232" spans="1:12" ht="15">
      <c r="A2232" s="159" t="s">
        <v>14</v>
      </c>
      <c r="B2232" s="69">
        <v>41291</v>
      </c>
      <c r="C2232" s="125">
        <v>2887002.81</v>
      </c>
      <c r="D2232" s="160">
        <f t="shared" si="114"/>
        <v>0.44263638597238597</v>
      </c>
      <c r="E2232" s="125">
        <v>11139.32</v>
      </c>
      <c r="G2232" s="167">
        <f t="shared" si="115"/>
        <v>0.44264185684156371</v>
      </c>
      <c r="L2232" s="23">
        <f t="shared" si="113"/>
        <v>41292.5</v>
      </c>
    </row>
    <row r="2233" spans="1:12" ht="15">
      <c r="A2233" s="159" t="s">
        <v>15</v>
      </c>
      <c r="B2233" s="69">
        <v>41292</v>
      </c>
      <c r="C2233" s="125">
        <v>2916210.73</v>
      </c>
      <c r="D2233" s="160">
        <f t="shared" si="114"/>
        <v>1.0117038992421323</v>
      </c>
      <c r="E2233" s="125">
        <v>11252.02</v>
      </c>
      <c r="G2233" s="167">
        <f t="shared" si="115"/>
        <v>1.0117314162803541</v>
      </c>
      <c r="L2233" s="23">
        <f t="shared" si="113"/>
        <v>41295.5</v>
      </c>
    </row>
    <row r="2234" spans="1:12" ht="15">
      <c r="A2234" s="159" t="s">
        <v>16</v>
      </c>
      <c r="B2234" s="69">
        <v>41293</v>
      </c>
      <c r="C2234" s="125">
        <v>2916210.73</v>
      </c>
      <c r="D2234" s="160">
        <f t="shared" si="114"/>
        <v>0</v>
      </c>
      <c r="E2234" s="125">
        <v>11252.02</v>
      </c>
      <c r="G2234" s="167">
        <f t="shared" si="115"/>
        <v>0</v>
      </c>
      <c r="L2234" s="23" t="str">
        <f t="shared" si="113"/>
        <v>-</v>
      </c>
    </row>
    <row r="2235" spans="1:12" ht="15">
      <c r="A2235" s="159" t="s">
        <v>17</v>
      </c>
      <c r="B2235" s="69">
        <v>41294</v>
      </c>
      <c r="C2235" s="125">
        <v>2916210.73</v>
      </c>
      <c r="D2235" s="160">
        <f t="shared" si="114"/>
        <v>0</v>
      </c>
      <c r="E2235" s="125">
        <v>11252.02</v>
      </c>
      <c r="G2235" s="167">
        <f t="shared" si="115"/>
        <v>0</v>
      </c>
      <c r="L2235" s="23" t="str">
        <f t="shared" si="113"/>
        <v>-</v>
      </c>
    </row>
    <row r="2236" spans="1:12" ht="15">
      <c r="A2236" s="159" t="s">
        <v>10</v>
      </c>
      <c r="B2236" s="69">
        <v>41295</v>
      </c>
      <c r="C2236" s="125">
        <v>2917182.24</v>
      </c>
      <c r="D2236" s="160">
        <f t="shared" si="114"/>
        <v>3.331412198734493E-2</v>
      </c>
      <c r="E2236" s="125">
        <v>11255.77</v>
      </c>
      <c r="G2236" s="167">
        <f t="shared" si="115"/>
        <v>3.3327349222628463E-2</v>
      </c>
      <c r="L2236" s="23">
        <f t="shared" si="113"/>
        <v>41296.5</v>
      </c>
    </row>
    <row r="2237" spans="1:12" ht="15">
      <c r="A2237" s="159" t="s">
        <v>12</v>
      </c>
      <c r="B2237" s="69">
        <v>41296</v>
      </c>
      <c r="C2237" s="125">
        <v>2898543.44</v>
      </c>
      <c r="D2237" s="160">
        <f t="shared" si="114"/>
        <v>-0.63893162876242782</v>
      </c>
      <c r="E2237" s="125">
        <v>11183.85</v>
      </c>
      <c r="G2237" s="167">
        <f t="shared" si="115"/>
        <v>-0.63896117280292752</v>
      </c>
      <c r="L2237" s="23">
        <f t="shared" si="113"/>
        <v>41297.5</v>
      </c>
    </row>
    <row r="2238" spans="1:12" ht="15">
      <c r="A2238" s="159" t="s">
        <v>13</v>
      </c>
      <c r="B2238" s="69">
        <v>41297</v>
      </c>
      <c r="C2238" s="125">
        <v>2909846.98</v>
      </c>
      <c r="D2238" s="160">
        <f t="shared" si="114"/>
        <v>0.38997311008042151</v>
      </c>
      <c r="E2238" s="125">
        <v>11227.46</v>
      </c>
      <c r="G2238" s="167">
        <f t="shared" si="115"/>
        <v>0.38993727562510905</v>
      </c>
      <c r="L2238" s="23">
        <f t="shared" si="113"/>
        <v>41298.5</v>
      </c>
    </row>
    <row r="2239" spans="1:12" ht="15">
      <c r="A2239" s="159" t="s">
        <v>14</v>
      </c>
      <c r="B2239" s="69">
        <v>41298</v>
      </c>
      <c r="C2239" s="125">
        <v>2899350.07</v>
      </c>
      <c r="D2239" s="160">
        <f t="shared" si="114"/>
        <v>-0.36073752579251261</v>
      </c>
      <c r="E2239" s="125">
        <v>11186.96</v>
      </c>
      <c r="G2239" s="167">
        <f t="shared" si="115"/>
        <v>-0.36072272802575117</v>
      </c>
      <c r="L2239" s="23">
        <f t="shared" si="113"/>
        <v>41299.5</v>
      </c>
    </row>
    <row r="2240" spans="1:12" ht="15">
      <c r="A2240" s="159" t="s">
        <v>15</v>
      </c>
      <c r="B2240" s="69">
        <v>41299</v>
      </c>
      <c r="C2240" s="125">
        <v>2925324.69</v>
      </c>
      <c r="D2240" s="160">
        <f t="shared" si="114"/>
        <v>0.89587733019076632</v>
      </c>
      <c r="E2240" s="125">
        <v>11287.18</v>
      </c>
      <c r="G2240" s="167">
        <f t="shared" si="115"/>
        <v>0.89586447077670051</v>
      </c>
      <c r="L2240" s="23">
        <f t="shared" si="113"/>
        <v>41302.5</v>
      </c>
    </row>
    <row r="2241" spans="1:12" ht="15">
      <c r="A2241" s="159" t="s">
        <v>16</v>
      </c>
      <c r="B2241" s="69">
        <v>41300</v>
      </c>
      <c r="C2241" s="125">
        <v>2925324.69</v>
      </c>
      <c r="D2241" s="160">
        <f t="shared" si="114"/>
        <v>0</v>
      </c>
      <c r="E2241" s="125">
        <v>11287.18</v>
      </c>
      <c r="G2241" s="167">
        <f t="shared" si="115"/>
        <v>0</v>
      </c>
      <c r="L2241" s="23" t="str">
        <f t="shared" si="113"/>
        <v>-</v>
      </c>
    </row>
    <row r="2242" spans="1:12" ht="15">
      <c r="A2242" s="159" t="s">
        <v>17</v>
      </c>
      <c r="B2242" s="69">
        <v>41301</v>
      </c>
      <c r="C2242" s="125">
        <v>2925324.69</v>
      </c>
      <c r="D2242" s="160">
        <f t="shared" si="114"/>
        <v>0</v>
      </c>
      <c r="E2242" s="125">
        <v>11287.18</v>
      </c>
      <c r="G2242" s="167">
        <f t="shared" si="115"/>
        <v>0</v>
      </c>
      <c r="L2242" s="23" t="str">
        <f t="shared" si="113"/>
        <v>-</v>
      </c>
    </row>
    <row r="2243" spans="1:12" ht="15">
      <c r="A2243" s="159" t="s">
        <v>10</v>
      </c>
      <c r="B2243" s="69">
        <v>41302</v>
      </c>
      <c r="C2243" s="125">
        <v>2954402.53</v>
      </c>
      <c r="D2243" s="160">
        <f t="shared" si="114"/>
        <v>0.99400384850954271</v>
      </c>
      <c r="E2243" s="125">
        <v>11399.38</v>
      </c>
      <c r="G2243" s="167">
        <f t="shared" si="115"/>
        <v>0.99404811476381982</v>
      </c>
      <c r="L2243" s="23">
        <f t="shared" si="113"/>
        <v>41303.5</v>
      </c>
    </row>
    <row r="2244" spans="1:12" ht="15">
      <c r="A2244" s="159" t="s">
        <v>12</v>
      </c>
      <c r="B2244" s="69">
        <v>41303</v>
      </c>
      <c r="C2244" s="125">
        <v>2957912.37</v>
      </c>
      <c r="D2244" s="160">
        <f t="shared" si="114"/>
        <v>0.1188003315174631</v>
      </c>
      <c r="E2244" s="125">
        <v>11412.92</v>
      </c>
      <c r="G2244" s="167">
        <f t="shared" si="115"/>
        <v>0.11877838970190374</v>
      </c>
      <c r="L2244" s="23">
        <f t="shared" ref="L2244:L2307" si="116">IF(OR(A2244="сб",A2244="вс"),"-",IF(A2244="пт",B2244+3.5,B2244+1.5))</f>
        <v>41304.5</v>
      </c>
    </row>
    <row r="2245" spans="1:12" ht="15">
      <c r="A2245" s="159" t="s">
        <v>13</v>
      </c>
      <c r="B2245" s="69">
        <v>41304</v>
      </c>
      <c r="C2245" s="125">
        <v>2948909.71</v>
      </c>
      <c r="D2245" s="160">
        <f t="shared" si="114"/>
        <v>-0.30435857705954111</v>
      </c>
      <c r="E2245" s="125">
        <v>11378.18</v>
      </c>
      <c r="G2245" s="167">
        <f t="shared" si="115"/>
        <v>-0.30439186465864809</v>
      </c>
      <c r="L2245" s="23">
        <f t="shared" si="116"/>
        <v>41305.5</v>
      </c>
    </row>
    <row r="2246" spans="1:12" ht="15">
      <c r="A2246" s="159" t="s">
        <v>14</v>
      </c>
      <c r="B2246" s="69">
        <v>41305</v>
      </c>
      <c r="C2246" s="125">
        <v>2933317.93</v>
      </c>
      <c r="D2246" s="160">
        <f t="shared" si="114"/>
        <v>-0.52873032860676483</v>
      </c>
      <c r="E2246" s="125">
        <v>11318.02</v>
      </c>
      <c r="G2246" s="167">
        <f t="shared" si="115"/>
        <v>-0.52873130852209982</v>
      </c>
      <c r="L2246" s="23">
        <f t="shared" si="116"/>
        <v>41306.5</v>
      </c>
    </row>
    <row r="2247" spans="1:12" ht="15">
      <c r="A2247" s="159" t="s">
        <v>15</v>
      </c>
      <c r="B2247" s="69">
        <v>41306</v>
      </c>
      <c r="C2247" s="125">
        <v>2942370.56</v>
      </c>
      <c r="D2247" s="160">
        <f t="shared" si="114"/>
        <v>0.30861400693786672</v>
      </c>
      <c r="E2247" s="125">
        <v>11352.95</v>
      </c>
      <c r="G2247" s="167">
        <f t="shared" si="115"/>
        <v>0.30862288633524493</v>
      </c>
      <c r="L2247" s="23">
        <f t="shared" si="116"/>
        <v>41309.5</v>
      </c>
    </row>
    <row r="2248" spans="1:12" ht="15">
      <c r="A2248" s="159" t="s">
        <v>16</v>
      </c>
      <c r="B2248" s="69">
        <v>41307</v>
      </c>
      <c r="C2248" s="125">
        <v>2942370.56</v>
      </c>
      <c r="D2248" s="160">
        <f t="shared" si="114"/>
        <v>0</v>
      </c>
      <c r="E2248" s="125">
        <v>11352.95</v>
      </c>
      <c r="G2248" s="167">
        <f t="shared" si="115"/>
        <v>0</v>
      </c>
      <c r="L2248" s="23" t="str">
        <f t="shared" si="116"/>
        <v>-</v>
      </c>
    </row>
    <row r="2249" spans="1:12" ht="15">
      <c r="A2249" s="159" t="s">
        <v>17</v>
      </c>
      <c r="B2249" s="69">
        <v>41308</v>
      </c>
      <c r="C2249" s="125">
        <v>2942370.56</v>
      </c>
      <c r="D2249" s="160">
        <f t="shared" si="114"/>
        <v>0</v>
      </c>
      <c r="E2249" s="125">
        <v>11352.95</v>
      </c>
      <c r="G2249" s="167">
        <f t="shared" si="115"/>
        <v>0</v>
      </c>
      <c r="L2249" s="23" t="str">
        <f t="shared" si="116"/>
        <v>-</v>
      </c>
    </row>
    <row r="2250" spans="1:12" ht="15">
      <c r="A2250" s="159" t="s">
        <v>10</v>
      </c>
      <c r="B2250" s="69">
        <v>41309</v>
      </c>
      <c r="C2250" s="125">
        <v>2921272.43</v>
      </c>
      <c r="D2250" s="160">
        <f t="shared" si="114"/>
        <v>-0.71704530648919651</v>
      </c>
      <c r="E2250" s="125">
        <v>11271.55</v>
      </c>
      <c r="G2250" s="167">
        <f t="shared" si="115"/>
        <v>-0.71699426140343658</v>
      </c>
      <c r="L2250" s="23">
        <f t="shared" si="116"/>
        <v>41310.5</v>
      </c>
    </row>
    <row r="2251" spans="1:12" ht="15">
      <c r="A2251" s="159" t="s">
        <v>12</v>
      </c>
      <c r="B2251" s="69">
        <v>41310</v>
      </c>
      <c r="C2251" s="125">
        <v>2907558.04</v>
      </c>
      <c r="D2251" s="160">
        <f t="shared" si="114"/>
        <v>-0.46946631403357786</v>
      </c>
      <c r="E2251" s="125">
        <v>11218.63</v>
      </c>
      <c r="G2251" s="167">
        <f t="shared" si="115"/>
        <v>-0.46950064543030978</v>
      </c>
      <c r="L2251" s="23">
        <f t="shared" si="116"/>
        <v>41311.5</v>
      </c>
    </row>
    <row r="2252" spans="1:12" ht="15">
      <c r="A2252" s="159" t="s">
        <v>13</v>
      </c>
      <c r="B2252" s="69">
        <v>41311</v>
      </c>
      <c r="C2252" s="125">
        <v>2920062.72</v>
      </c>
      <c r="D2252" s="160">
        <f t="shared" si="114"/>
        <v>0.43007499172742797</v>
      </c>
      <c r="E2252" s="125">
        <v>11266.88</v>
      </c>
      <c r="G2252" s="167">
        <f t="shared" si="115"/>
        <v>0.43008816584556231</v>
      </c>
      <c r="L2252" s="23">
        <f t="shared" si="116"/>
        <v>41312.5</v>
      </c>
    </row>
    <row r="2253" spans="1:12" ht="15">
      <c r="A2253" s="159" t="s">
        <v>14</v>
      </c>
      <c r="B2253" s="69">
        <v>41312</v>
      </c>
      <c r="C2253" s="125">
        <v>2892487.71</v>
      </c>
      <c r="D2253" s="160">
        <f t="shared" ref="D2253:D2320" si="117">+(C2253-C2252)/C2252*100</f>
        <v>-0.94432937385674509</v>
      </c>
      <c r="E2253" s="125">
        <v>11160.48</v>
      </c>
      <c r="G2253" s="167">
        <f t="shared" si="115"/>
        <v>-0.94436081683660111</v>
      </c>
      <c r="L2253" s="23">
        <f t="shared" si="116"/>
        <v>41313.5</v>
      </c>
    </row>
    <row r="2254" spans="1:12" ht="15">
      <c r="A2254" s="159" t="s">
        <v>15</v>
      </c>
      <c r="B2254" s="69">
        <v>41313</v>
      </c>
      <c r="C2254" s="125">
        <v>2875394.69</v>
      </c>
      <c r="D2254" s="160">
        <f t="shared" si="117"/>
        <v>-0.59094529393869122</v>
      </c>
      <c r="E2254" s="125">
        <v>11094.53</v>
      </c>
      <c r="G2254" s="167">
        <f t="shared" si="115"/>
        <v>-0.59092440468509344</v>
      </c>
      <c r="L2254" s="23">
        <f t="shared" si="116"/>
        <v>41316.5</v>
      </c>
    </row>
    <row r="2255" spans="1:12" ht="15">
      <c r="A2255" s="159" t="s">
        <v>16</v>
      </c>
      <c r="B2255" s="69">
        <v>41314</v>
      </c>
      <c r="C2255" s="125">
        <v>2875394.69</v>
      </c>
      <c r="D2255" s="160">
        <f t="shared" si="117"/>
        <v>0</v>
      </c>
      <c r="E2255" s="125">
        <v>11094.53</v>
      </c>
      <c r="G2255" s="167">
        <f t="shared" si="115"/>
        <v>0</v>
      </c>
      <c r="L2255" s="23" t="str">
        <f t="shared" si="116"/>
        <v>-</v>
      </c>
    </row>
    <row r="2256" spans="1:12" ht="15">
      <c r="A2256" s="159" t="s">
        <v>17</v>
      </c>
      <c r="B2256" s="69">
        <v>41315</v>
      </c>
      <c r="C2256" s="125">
        <v>2875394.69</v>
      </c>
      <c r="D2256" s="160">
        <f t="shared" si="117"/>
        <v>0</v>
      </c>
      <c r="E2256" s="125">
        <v>11094.53</v>
      </c>
      <c r="G2256" s="167">
        <f t="shared" si="115"/>
        <v>0</v>
      </c>
      <c r="L2256" s="23" t="str">
        <f t="shared" si="116"/>
        <v>-</v>
      </c>
    </row>
    <row r="2257" spans="1:12" ht="15">
      <c r="A2257" s="159" t="s">
        <v>10</v>
      </c>
      <c r="B2257" s="69">
        <v>41316</v>
      </c>
      <c r="C2257" s="125">
        <v>2884995.14</v>
      </c>
      <c r="D2257" s="160">
        <f t="shared" si="117"/>
        <v>0.33388285905195808</v>
      </c>
      <c r="E2257" s="125">
        <v>11131.57</v>
      </c>
      <c r="G2257" s="167">
        <f t="shared" si="115"/>
        <v>0.3338582166166485</v>
      </c>
      <c r="L2257" s="23">
        <f t="shared" si="116"/>
        <v>41317.5</v>
      </c>
    </row>
    <row r="2258" spans="1:12" ht="15">
      <c r="A2258" s="159" t="s">
        <v>12</v>
      </c>
      <c r="B2258" s="69">
        <v>41317</v>
      </c>
      <c r="C2258" s="125">
        <v>2867920.86</v>
      </c>
      <c r="D2258" s="160">
        <f t="shared" si="117"/>
        <v>-0.59183045972133808</v>
      </c>
      <c r="E2258" s="125">
        <v>11065.69</v>
      </c>
      <c r="G2258" s="167">
        <f t="shared" si="115"/>
        <v>-0.59183026293684715</v>
      </c>
      <c r="L2258" s="23">
        <f t="shared" si="116"/>
        <v>41318.5</v>
      </c>
    </row>
    <row r="2259" spans="1:12" ht="15">
      <c r="A2259" s="159" t="s">
        <v>13</v>
      </c>
      <c r="B2259" s="69">
        <v>41318</v>
      </c>
      <c r="C2259" s="125">
        <v>2893605.5</v>
      </c>
      <c r="D2259" s="160">
        <f t="shared" si="117"/>
        <v>0.89558398762789193</v>
      </c>
      <c r="E2259" s="125">
        <v>11164.8</v>
      </c>
      <c r="G2259" s="167">
        <f t="shared" si="115"/>
        <v>0.89565133308450506</v>
      </c>
      <c r="L2259" s="23">
        <f t="shared" si="116"/>
        <v>41319.5</v>
      </c>
    </row>
    <row r="2260" spans="1:12" ht="15">
      <c r="A2260" s="159" t="s">
        <v>14</v>
      </c>
      <c r="B2260" s="69">
        <v>41319</v>
      </c>
      <c r="C2260" s="125">
        <v>2894681.1</v>
      </c>
      <c r="D2260" s="160">
        <f t="shared" si="117"/>
        <v>3.7171618591411069E-2</v>
      </c>
      <c r="E2260" s="125">
        <v>11168.95</v>
      </c>
      <c r="G2260" s="167">
        <f t="shared" si="115"/>
        <v>3.7170392662667091E-2</v>
      </c>
      <c r="L2260" s="23">
        <f t="shared" si="116"/>
        <v>41320.5</v>
      </c>
    </row>
    <row r="2261" spans="1:12" ht="15">
      <c r="A2261" s="159" t="s">
        <v>15</v>
      </c>
      <c r="B2261" s="69">
        <v>41320</v>
      </c>
      <c r="C2261" s="125">
        <v>2854672.24</v>
      </c>
      <c r="D2261" s="160">
        <f t="shared" si="117"/>
        <v>-1.3821508697451981</v>
      </c>
      <c r="E2261" s="125">
        <v>11014.58</v>
      </c>
      <c r="G2261" s="167">
        <f t="shared" si="115"/>
        <v>-1.382135294723325</v>
      </c>
      <c r="L2261" s="23">
        <f t="shared" si="116"/>
        <v>41323.5</v>
      </c>
    </row>
    <row r="2262" spans="1:12" ht="15">
      <c r="A2262" s="159" t="s">
        <v>16</v>
      </c>
      <c r="B2262" s="69">
        <v>41321</v>
      </c>
      <c r="C2262" s="125">
        <v>2854672.24</v>
      </c>
      <c r="D2262" s="160">
        <f t="shared" si="117"/>
        <v>0</v>
      </c>
      <c r="E2262" s="125">
        <v>11014.58</v>
      </c>
      <c r="G2262" s="167">
        <f t="shared" si="115"/>
        <v>0</v>
      </c>
      <c r="L2262" s="23" t="str">
        <f t="shared" si="116"/>
        <v>-</v>
      </c>
    </row>
    <row r="2263" spans="1:12" ht="15">
      <c r="A2263" s="159" t="s">
        <v>17</v>
      </c>
      <c r="B2263" s="69">
        <v>41322</v>
      </c>
      <c r="C2263" s="125">
        <v>2854672.24</v>
      </c>
      <c r="D2263" s="160">
        <f t="shared" si="117"/>
        <v>0</v>
      </c>
      <c r="E2263" s="125">
        <v>11014.58</v>
      </c>
      <c r="G2263" s="167">
        <f t="shared" si="115"/>
        <v>0</v>
      </c>
      <c r="L2263" s="23" t="str">
        <f t="shared" si="116"/>
        <v>-</v>
      </c>
    </row>
    <row r="2264" spans="1:12" ht="15">
      <c r="A2264" s="159" t="s">
        <v>10</v>
      </c>
      <c r="B2264" s="69">
        <v>41323</v>
      </c>
      <c r="C2264" s="125">
        <v>2846445.55</v>
      </c>
      <c r="D2264" s="160">
        <f t="shared" si="117"/>
        <v>-0.28818334675088336</v>
      </c>
      <c r="E2264" s="125">
        <v>10982.83</v>
      </c>
      <c r="G2264" s="167">
        <f t="shared" si="115"/>
        <v>-0.28825429566992111</v>
      </c>
      <c r="L2264" s="23">
        <f t="shared" si="116"/>
        <v>41324.5</v>
      </c>
    </row>
    <row r="2265" spans="1:12" ht="15">
      <c r="A2265" s="159" t="s">
        <v>12</v>
      </c>
      <c r="B2265" s="69">
        <v>41324</v>
      </c>
      <c r="C2265" s="125">
        <v>2868859.87</v>
      </c>
      <c r="D2265" s="160">
        <f t="shared" si="117"/>
        <v>0.78744945604177463</v>
      </c>
      <c r="E2265" s="125">
        <v>11069.32</v>
      </c>
      <c r="G2265" s="167">
        <f t="shared" si="115"/>
        <v>0.78750194621968816</v>
      </c>
      <c r="L2265" s="23">
        <f t="shared" si="116"/>
        <v>41325.5</v>
      </c>
    </row>
    <row r="2266" spans="1:12" ht="15">
      <c r="A2266" s="159" t="s">
        <v>13</v>
      </c>
      <c r="B2266" s="69">
        <v>41325</v>
      </c>
      <c r="C2266" s="125">
        <v>2867023.11</v>
      </c>
      <c r="D2266" s="160">
        <f t="shared" si="117"/>
        <v>-6.4024040323734682E-2</v>
      </c>
      <c r="E2266" s="125">
        <v>11062.23</v>
      </c>
      <c r="G2266" s="167">
        <f t="shared" si="115"/>
        <v>-6.4050908276209795E-2</v>
      </c>
      <c r="L2266" s="23">
        <f t="shared" si="116"/>
        <v>41326.5</v>
      </c>
    </row>
    <row r="2267" spans="1:12" ht="15">
      <c r="A2267" s="159" t="s">
        <v>14</v>
      </c>
      <c r="B2267" s="69">
        <v>41326</v>
      </c>
      <c r="C2267" s="125">
        <v>2821153.07</v>
      </c>
      <c r="D2267" s="160">
        <f t="shared" si="117"/>
        <v>-1.5999187394063259</v>
      </c>
      <c r="E2267" s="125">
        <v>10885.24</v>
      </c>
      <c r="G2267" s="167">
        <f t="shared" si="115"/>
        <v>-1.5999486541140422</v>
      </c>
      <c r="L2267" s="23">
        <f t="shared" si="116"/>
        <v>41327.5</v>
      </c>
    </row>
    <row r="2268" spans="1:12" ht="15">
      <c r="A2268" s="159" t="s">
        <v>15</v>
      </c>
      <c r="B2268" s="69">
        <v>41327</v>
      </c>
      <c r="C2268" s="125">
        <v>2831632.62</v>
      </c>
      <c r="D2268" s="160">
        <f t="shared" si="117"/>
        <v>0.37146336054712126</v>
      </c>
      <c r="E2268" s="125">
        <v>10925.68</v>
      </c>
      <c r="G2268" s="167">
        <f t="shared" si="115"/>
        <v>0.37151224961507978</v>
      </c>
      <c r="L2268" s="23">
        <f t="shared" si="116"/>
        <v>41330.5</v>
      </c>
    </row>
    <row r="2269" spans="1:12" ht="15">
      <c r="A2269" s="159" t="s">
        <v>16</v>
      </c>
      <c r="B2269" s="69">
        <v>41328</v>
      </c>
      <c r="C2269" s="125">
        <v>2831632.62</v>
      </c>
      <c r="D2269" s="160">
        <f t="shared" si="117"/>
        <v>0</v>
      </c>
      <c r="E2269" s="125">
        <v>10925.68</v>
      </c>
      <c r="G2269" s="167">
        <f t="shared" si="115"/>
        <v>0</v>
      </c>
      <c r="L2269" s="23" t="str">
        <f t="shared" si="116"/>
        <v>-</v>
      </c>
    </row>
    <row r="2270" spans="1:12" ht="15">
      <c r="A2270" s="159" t="s">
        <v>17</v>
      </c>
      <c r="B2270" s="69">
        <v>41329</v>
      </c>
      <c r="C2270" s="125">
        <v>2831632.62</v>
      </c>
      <c r="D2270" s="160">
        <f t="shared" si="117"/>
        <v>0</v>
      </c>
      <c r="E2270" s="125">
        <v>10925.68</v>
      </c>
      <c r="G2270" s="167">
        <f t="shared" si="115"/>
        <v>0</v>
      </c>
      <c r="L2270" s="23" t="str">
        <f t="shared" si="116"/>
        <v>-</v>
      </c>
    </row>
    <row r="2271" spans="1:12" ht="15">
      <c r="A2271" s="159" t="s">
        <v>10</v>
      </c>
      <c r="B2271" s="69">
        <v>41330</v>
      </c>
      <c r="C2271" s="125">
        <v>2837657.24</v>
      </c>
      <c r="D2271" s="160">
        <f t="shared" si="117"/>
        <v>0.2127613574390915</v>
      </c>
      <c r="E2271" s="125">
        <v>10948.92</v>
      </c>
      <c r="G2271" s="167">
        <f t="shared" si="115"/>
        <v>0.21270987252051846</v>
      </c>
      <c r="L2271" s="23">
        <f t="shared" si="116"/>
        <v>41331.5</v>
      </c>
    </row>
    <row r="2272" spans="1:12" ht="15">
      <c r="A2272" s="159" t="s">
        <v>12</v>
      </c>
      <c r="B2272" s="69">
        <v>41331</v>
      </c>
      <c r="C2272" s="125">
        <v>2810657.15</v>
      </c>
      <c r="D2272" s="160">
        <f t="shared" si="117"/>
        <v>-0.95149229510186772</v>
      </c>
      <c r="E2272" s="125">
        <v>10844.75</v>
      </c>
      <c r="G2272" s="167">
        <f t="shared" si="115"/>
        <v>-0.95141803940480052</v>
      </c>
      <c r="L2272" s="23">
        <f t="shared" si="116"/>
        <v>41332.5</v>
      </c>
    </row>
    <row r="2273" spans="1:12" ht="15">
      <c r="A2273" s="159" t="s">
        <v>13</v>
      </c>
      <c r="B2273" s="69">
        <v>41332</v>
      </c>
      <c r="C2273" s="125">
        <v>2809703.2</v>
      </c>
      <c r="D2273" s="160">
        <f t="shared" si="117"/>
        <v>-3.3940461219175051E-2</v>
      </c>
      <c r="E2273" s="125">
        <v>10841.06</v>
      </c>
      <c r="G2273" s="167">
        <f t="shared" si="115"/>
        <v>-3.4025680628880423E-2</v>
      </c>
      <c r="L2273" s="23">
        <f t="shared" si="116"/>
        <v>41333.5</v>
      </c>
    </row>
    <row r="2274" spans="1:12" ht="15">
      <c r="A2274" s="159" t="s">
        <v>14</v>
      </c>
      <c r="B2274" s="69">
        <v>41333</v>
      </c>
      <c r="C2274" s="125">
        <v>2811183.32</v>
      </c>
      <c r="D2274" s="160">
        <f t="shared" si="117"/>
        <v>5.267887369739431E-2</v>
      </c>
      <c r="E2274" s="125">
        <v>10846.78</v>
      </c>
      <c r="G2274" s="167">
        <f t="shared" si="115"/>
        <v>5.2762368255513434E-2</v>
      </c>
      <c r="L2274" s="23">
        <f t="shared" si="116"/>
        <v>41334.5</v>
      </c>
    </row>
    <row r="2275" spans="1:12" ht="15">
      <c r="A2275" s="159" t="s">
        <v>15</v>
      </c>
      <c r="B2275" s="69">
        <v>41334</v>
      </c>
      <c r="C2275" s="125">
        <v>2778373.87</v>
      </c>
      <c r="D2275" s="160">
        <f t="shared" si="117"/>
        <v>-1.1671046056149665</v>
      </c>
      <c r="E2275" s="125">
        <v>10720.18</v>
      </c>
      <c r="G2275" s="167">
        <f t="shared" si="115"/>
        <v>-1.1671666614423852</v>
      </c>
      <c r="L2275" s="23">
        <f t="shared" si="116"/>
        <v>41337.5</v>
      </c>
    </row>
    <row r="2276" spans="1:12" ht="15">
      <c r="A2276" s="159" t="s">
        <v>16</v>
      </c>
      <c r="B2276" s="69">
        <v>41335</v>
      </c>
      <c r="C2276" s="125">
        <v>2778373.87</v>
      </c>
      <c r="D2276" s="160">
        <f t="shared" si="117"/>
        <v>0</v>
      </c>
      <c r="E2276" s="125">
        <v>10720.18</v>
      </c>
      <c r="G2276" s="167">
        <f t="shared" si="115"/>
        <v>0</v>
      </c>
      <c r="L2276" s="23" t="str">
        <f t="shared" si="116"/>
        <v>-</v>
      </c>
    </row>
    <row r="2277" spans="1:12" ht="15">
      <c r="A2277" s="159" t="s">
        <v>17</v>
      </c>
      <c r="B2277" s="69">
        <v>41336</v>
      </c>
      <c r="C2277" s="125">
        <v>2778373.87</v>
      </c>
      <c r="D2277" s="160">
        <f t="shared" si="117"/>
        <v>0</v>
      </c>
      <c r="E2277" s="125">
        <v>10720.18</v>
      </c>
      <c r="G2277" s="167">
        <f t="shared" si="115"/>
        <v>0</v>
      </c>
      <c r="L2277" s="23" t="str">
        <f t="shared" si="116"/>
        <v>-</v>
      </c>
    </row>
    <row r="2278" spans="1:12" ht="15">
      <c r="A2278" s="159" t="s">
        <v>10</v>
      </c>
      <c r="B2278" s="69">
        <v>41337</v>
      </c>
      <c r="C2278" s="125">
        <v>2763901.6</v>
      </c>
      <c r="D2278" s="160">
        <f t="shared" si="117"/>
        <v>-0.52088994056080784</v>
      </c>
      <c r="E2278" s="125">
        <v>10664.34</v>
      </c>
      <c r="G2278" s="167">
        <f t="shared" si="115"/>
        <v>-0.52088677615487933</v>
      </c>
      <c r="L2278" s="23">
        <f t="shared" si="116"/>
        <v>41338.5</v>
      </c>
    </row>
    <row r="2279" spans="1:12" ht="15">
      <c r="A2279" s="159" t="s">
        <v>12</v>
      </c>
      <c r="B2279" s="69">
        <v>41338</v>
      </c>
      <c r="C2279" s="125">
        <v>2784144.39</v>
      </c>
      <c r="D2279" s="160">
        <f t="shared" si="117"/>
        <v>0.73239908396160114</v>
      </c>
      <c r="E2279" s="125">
        <v>10742.45</v>
      </c>
      <c r="G2279" s="167">
        <f t="shared" si="115"/>
        <v>0.73244101369611792</v>
      </c>
      <c r="L2279" s="23">
        <f t="shared" si="116"/>
        <v>41339.5</v>
      </c>
    </row>
    <row r="2280" spans="1:12" ht="15">
      <c r="A2280" s="159" t="s">
        <v>13</v>
      </c>
      <c r="B2280" s="69">
        <v>41339</v>
      </c>
      <c r="C2280" s="125">
        <v>2818771.23</v>
      </c>
      <c r="D2280" s="160">
        <f t="shared" si="117"/>
        <v>1.2437156680656152</v>
      </c>
      <c r="E2280" s="125">
        <v>10876.05</v>
      </c>
      <c r="G2280" s="167">
        <f t="shared" si="115"/>
        <v>1.2436641548250031</v>
      </c>
      <c r="L2280" s="23">
        <f t="shared" si="116"/>
        <v>41340.5</v>
      </c>
    </row>
    <row r="2281" spans="1:12" ht="15">
      <c r="A2281" s="159" t="s">
        <v>14</v>
      </c>
      <c r="B2281" s="69">
        <v>41340</v>
      </c>
      <c r="C2281" s="125">
        <v>2820980.02</v>
      </c>
      <c r="D2281" s="160">
        <f t="shared" si="117"/>
        <v>7.836003065775711E-2</v>
      </c>
      <c r="E2281" s="125">
        <v>10884.58</v>
      </c>
      <c r="G2281" s="167">
        <f t="shared" si="115"/>
        <v>7.8429209133836789E-2</v>
      </c>
      <c r="L2281" s="23">
        <f t="shared" si="116"/>
        <v>41341.5</v>
      </c>
    </row>
    <row r="2282" spans="1:12" ht="15">
      <c r="A2282" s="159" t="s">
        <v>15</v>
      </c>
      <c r="B2282" s="69">
        <v>41341</v>
      </c>
      <c r="C2282" s="125">
        <v>2820980.02</v>
      </c>
      <c r="D2282" s="160">
        <f t="shared" si="117"/>
        <v>0</v>
      </c>
      <c r="E2282" s="125">
        <v>10884.58</v>
      </c>
      <c r="G2282" s="167">
        <f t="shared" si="115"/>
        <v>0</v>
      </c>
      <c r="L2282" s="23">
        <f t="shared" si="116"/>
        <v>41344.5</v>
      </c>
    </row>
    <row r="2283" spans="1:12" ht="15">
      <c r="A2283" s="159" t="s">
        <v>16</v>
      </c>
      <c r="B2283" s="69">
        <v>41342</v>
      </c>
      <c r="C2283" s="125">
        <v>2820980.02</v>
      </c>
      <c r="D2283" s="160">
        <f t="shared" si="117"/>
        <v>0</v>
      </c>
      <c r="E2283" s="125">
        <v>10884.58</v>
      </c>
      <c r="G2283" s="167">
        <f t="shared" ref="G2283:G2346" si="118">+(E2283-E2282)/E2282*100</f>
        <v>0</v>
      </c>
      <c r="L2283" s="23" t="str">
        <f t="shared" si="116"/>
        <v>-</v>
      </c>
    </row>
    <row r="2284" spans="1:12" ht="15">
      <c r="A2284" s="159" t="s">
        <v>17</v>
      </c>
      <c r="B2284" s="69">
        <v>41343</v>
      </c>
      <c r="C2284" s="125">
        <v>2820980.02</v>
      </c>
      <c r="D2284" s="160">
        <f t="shared" si="117"/>
        <v>0</v>
      </c>
      <c r="E2284" s="125">
        <v>10884.58</v>
      </c>
      <c r="G2284" s="167">
        <f t="shared" si="118"/>
        <v>0</v>
      </c>
      <c r="L2284" s="23" t="str">
        <f t="shared" si="116"/>
        <v>-</v>
      </c>
    </row>
    <row r="2285" spans="1:12" ht="15">
      <c r="A2285" s="159" t="s">
        <v>10</v>
      </c>
      <c r="B2285" s="69">
        <v>41344</v>
      </c>
      <c r="C2285" s="125">
        <v>2849133</v>
      </c>
      <c r="D2285" s="160">
        <f t="shared" si="117"/>
        <v>0.99798579927552911</v>
      </c>
      <c r="E2285" s="125">
        <v>10993.2</v>
      </c>
      <c r="G2285" s="167">
        <f t="shared" si="118"/>
        <v>0.99792550562355919</v>
      </c>
      <c r="L2285" s="23">
        <f t="shared" si="116"/>
        <v>41345.5</v>
      </c>
    </row>
    <row r="2286" spans="1:12" ht="15">
      <c r="A2286" s="159" t="s">
        <v>12</v>
      </c>
      <c r="B2286" s="69">
        <v>41345</v>
      </c>
      <c r="C2286" s="125">
        <v>2828239.75</v>
      </c>
      <c r="D2286" s="160">
        <f t="shared" si="117"/>
        <v>-0.73331957476186616</v>
      </c>
      <c r="E2286" s="125">
        <v>10912.59</v>
      </c>
      <c r="G2286" s="167">
        <f t="shared" si="118"/>
        <v>-0.73327147691300598</v>
      </c>
      <c r="L2286" s="23">
        <f t="shared" si="116"/>
        <v>41346.5</v>
      </c>
    </row>
    <row r="2287" spans="1:12" ht="15">
      <c r="A2287" s="159" t="s">
        <v>13</v>
      </c>
      <c r="B2287" s="69">
        <v>41346</v>
      </c>
      <c r="C2287" s="125">
        <v>1736518.5</v>
      </c>
      <c r="D2287" s="160">
        <f t="shared" si="117"/>
        <v>-38.600732133829887</v>
      </c>
      <c r="E2287" s="125">
        <v>10909.68</v>
      </c>
      <c r="G2287" s="167">
        <f t="shared" si="118"/>
        <v>-2.6666446737207708E-2</v>
      </c>
      <c r="L2287" s="23">
        <f t="shared" si="116"/>
        <v>41347.5</v>
      </c>
    </row>
    <row r="2288" spans="1:12" ht="15">
      <c r="A2288" s="159" t="s">
        <v>14</v>
      </c>
      <c r="B2288" s="69">
        <v>41347</v>
      </c>
      <c r="C2288" s="125">
        <v>1725166.11</v>
      </c>
      <c r="D2288" s="160">
        <f t="shared" si="117"/>
        <v>-0.65374425898715716</v>
      </c>
      <c r="E2288" s="125">
        <v>10838.36</v>
      </c>
      <c r="G2288" s="167">
        <f t="shared" si="118"/>
        <v>-0.65373136517294472</v>
      </c>
      <c r="L2288" s="23">
        <f t="shared" si="116"/>
        <v>41348.5</v>
      </c>
    </row>
    <row r="2289" spans="1:12" ht="15">
      <c r="A2289" s="159" t="s">
        <v>15</v>
      </c>
      <c r="B2289" s="69">
        <v>41348</v>
      </c>
      <c r="C2289" s="125">
        <v>1735867.11</v>
      </c>
      <c r="D2289" s="160">
        <f t="shared" si="117"/>
        <v>0.62028809504030891</v>
      </c>
      <c r="E2289" s="125">
        <v>10905.59</v>
      </c>
      <c r="G2289" s="167">
        <f t="shared" si="118"/>
        <v>0.62029679767049217</v>
      </c>
      <c r="L2289" s="23">
        <f t="shared" si="116"/>
        <v>41351.5</v>
      </c>
    </row>
    <row r="2290" spans="1:12" ht="15">
      <c r="A2290" s="159" t="s">
        <v>16</v>
      </c>
      <c r="B2290" s="69">
        <v>41349</v>
      </c>
      <c r="C2290" s="125">
        <v>1735867.11</v>
      </c>
      <c r="D2290" s="160">
        <f t="shared" si="117"/>
        <v>0</v>
      </c>
      <c r="E2290" s="125">
        <v>10905.59</v>
      </c>
      <c r="G2290" s="167">
        <f t="shared" si="118"/>
        <v>0</v>
      </c>
      <c r="L2290" s="23" t="str">
        <f t="shared" si="116"/>
        <v>-</v>
      </c>
    </row>
    <row r="2291" spans="1:12" ht="15">
      <c r="A2291" s="159" t="s">
        <v>17</v>
      </c>
      <c r="B2291" s="69">
        <v>41350</v>
      </c>
      <c r="C2291" s="125">
        <v>1735867.11</v>
      </c>
      <c r="D2291" s="160">
        <f t="shared" si="117"/>
        <v>0</v>
      </c>
      <c r="E2291" s="125">
        <v>10905.59</v>
      </c>
      <c r="G2291" s="167">
        <f t="shared" si="118"/>
        <v>0</v>
      </c>
      <c r="L2291" s="23" t="str">
        <f t="shared" si="116"/>
        <v>-</v>
      </c>
    </row>
    <row r="2292" spans="1:12" ht="15">
      <c r="A2292" s="159" t="s">
        <v>10</v>
      </c>
      <c r="B2292" s="69">
        <v>41351</v>
      </c>
      <c r="C2292" s="125">
        <v>1687178.59</v>
      </c>
      <c r="D2292" s="160">
        <f t="shared" si="117"/>
        <v>-2.8048529590493834</v>
      </c>
      <c r="E2292" s="125">
        <v>10599.7</v>
      </c>
      <c r="G2292" s="167">
        <f t="shared" si="118"/>
        <v>-2.8048918031945034</v>
      </c>
      <c r="L2292" s="23">
        <f t="shared" si="116"/>
        <v>41352.5</v>
      </c>
    </row>
    <row r="2293" spans="1:12" ht="15">
      <c r="A2293" s="159" t="s">
        <v>12</v>
      </c>
      <c r="B2293" s="69">
        <v>41352</v>
      </c>
      <c r="C2293" s="125">
        <v>1687314.71</v>
      </c>
      <c r="D2293" s="160">
        <f t="shared" si="117"/>
        <v>8.0679070257689157E-3</v>
      </c>
      <c r="E2293" s="125">
        <v>10600.56</v>
      </c>
      <c r="G2293" s="167">
        <f t="shared" si="118"/>
        <v>8.1134371727385017E-3</v>
      </c>
      <c r="L2293" s="23">
        <f t="shared" si="116"/>
        <v>41353.5</v>
      </c>
    </row>
    <row r="2294" spans="1:12" ht="15">
      <c r="A2294" s="159" t="s">
        <v>13</v>
      </c>
      <c r="B2294" s="69">
        <v>41353</v>
      </c>
      <c r="C2294" s="125">
        <v>1682584.87</v>
      </c>
      <c r="D2294" s="160">
        <f t="shared" si="117"/>
        <v>-0.28031759410192369</v>
      </c>
      <c r="E2294" s="125">
        <v>10570.84</v>
      </c>
      <c r="G2294" s="167">
        <f t="shared" si="118"/>
        <v>-0.28036254688430939</v>
      </c>
      <c r="L2294" s="23">
        <f t="shared" si="116"/>
        <v>41354.5</v>
      </c>
    </row>
    <row r="2295" spans="1:12" ht="15">
      <c r="A2295" s="159" t="s">
        <v>14</v>
      </c>
      <c r="B2295" s="69">
        <v>41354</v>
      </c>
      <c r="C2295" s="125">
        <v>1695116.04</v>
      </c>
      <c r="D2295" s="160">
        <f t="shared" si="117"/>
        <v>0.74475708318950495</v>
      </c>
      <c r="E2295" s="125">
        <v>10649.57</v>
      </c>
      <c r="G2295" s="167">
        <f t="shared" si="118"/>
        <v>0.74478470963518095</v>
      </c>
      <c r="L2295" s="23">
        <f t="shared" si="116"/>
        <v>41355.5</v>
      </c>
    </row>
    <row r="2296" spans="1:12" ht="15">
      <c r="A2296" s="159" t="s">
        <v>15</v>
      </c>
      <c r="B2296" s="69">
        <v>41355</v>
      </c>
      <c r="C2296" s="125">
        <v>1674826.76</v>
      </c>
      <c r="D2296" s="160">
        <f t="shared" si="117"/>
        <v>-1.1969257278693457</v>
      </c>
      <c r="E2296" s="125">
        <v>10522.1</v>
      </c>
      <c r="G2296" s="167">
        <f t="shared" si="118"/>
        <v>-1.1969497359987245</v>
      </c>
      <c r="L2296" s="23">
        <f t="shared" si="116"/>
        <v>41358.5</v>
      </c>
    </row>
    <row r="2297" spans="1:12" ht="15">
      <c r="A2297" s="159" t="s">
        <v>16</v>
      </c>
      <c r="B2297" s="69">
        <v>41356</v>
      </c>
      <c r="C2297" s="125">
        <v>1674826.76</v>
      </c>
      <c r="D2297" s="160">
        <f t="shared" si="117"/>
        <v>0</v>
      </c>
      <c r="E2297" s="125">
        <v>10522.1</v>
      </c>
      <c r="G2297" s="167">
        <f t="shared" si="118"/>
        <v>0</v>
      </c>
      <c r="L2297" s="23" t="str">
        <f t="shared" si="116"/>
        <v>-</v>
      </c>
    </row>
    <row r="2298" spans="1:12" ht="15">
      <c r="A2298" s="159" t="s">
        <v>17</v>
      </c>
      <c r="B2298" s="69">
        <v>41357</v>
      </c>
      <c r="C2298" s="125">
        <v>1674826.76</v>
      </c>
      <c r="D2298" s="160">
        <f t="shared" si="117"/>
        <v>0</v>
      </c>
      <c r="E2298" s="125">
        <v>10522.1</v>
      </c>
      <c r="G2298" s="167">
        <f t="shared" si="118"/>
        <v>0</v>
      </c>
      <c r="L2298" s="23" t="str">
        <f t="shared" si="116"/>
        <v>-</v>
      </c>
    </row>
    <row r="2299" spans="1:12" ht="15">
      <c r="A2299" s="159" t="s">
        <v>10</v>
      </c>
      <c r="B2299" s="69">
        <v>41358</v>
      </c>
      <c r="C2299" s="125">
        <v>1628330.57</v>
      </c>
      <c r="D2299" s="160">
        <f t="shared" si="117"/>
        <v>-2.7761790717984436</v>
      </c>
      <c r="E2299" s="125">
        <v>10229.99</v>
      </c>
      <c r="G2299" s="167">
        <f t="shared" si="118"/>
        <v>-2.7761568508187584</v>
      </c>
      <c r="L2299" s="23">
        <f t="shared" si="116"/>
        <v>41359.5</v>
      </c>
    </row>
    <row r="2300" spans="1:12" ht="15">
      <c r="A2300" s="159" t="s">
        <v>12</v>
      </c>
      <c r="B2300" s="69">
        <v>41359</v>
      </c>
      <c r="C2300" s="125">
        <v>1604025.01</v>
      </c>
      <c r="D2300" s="160">
        <f t="shared" si="117"/>
        <v>-1.4926674256321339</v>
      </c>
      <c r="E2300" s="125">
        <v>10077.290000000001</v>
      </c>
      <c r="G2300" s="167">
        <f t="shared" si="118"/>
        <v>-1.4926700808114075</v>
      </c>
      <c r="L2300" s="23">
        <f t="shared" si="116"/>
        <v>41360.5</v>
      </c>
    </row>
    <row r="2301" spans="1:12" ht="15">
      <c r="A2301" s="159" t="s">
        <v>13</v>
      </c>
      <c r="B2301" s="69">
        <v>41360</v>
      </c>
      <c r="C2301" s="125">
        <v>1596720.98</v>
      </c>
      <c r="D2301" s="160">
        <f t="shared" si="117"/>
        <v>-0.45535636629506343</v>
      </c>
      <c r="E2301" s="125">
        <v>10031.4</v>
      </c>
      <c r="G2301" s="167">
        <f t="shared" si="118"/>
        <v>-0.45538036515770841</v>
      </c>
      <c r="L2301" s="23">
        <f t="shared" si="116"/>
        <v>41361.5</v>
      </c>
    </row>
    <row r="2302" spans="1:12" ht="15">
      <c r="A2302" s="159" t="s">
        <v>14</v>
      </c>
      <c r="B2302" s="69">
        <v>41361</v>
      </c>
      <c r="C2302" s="125">
        <v>1605531.21</v>
      </c>
      <c r="D2302" s="160">
        <f t="shared" si="117"/>
        <v>0.55177016588082795</v>
      </c>
      <c r="E2302" s="125">
        <v>10086.75</v>
      </c>
      <c r="G2302" s="167">
        <f t="shared" si="118"/>
        <v>0.55176745020635565</v>
      </c>
      <c r="L2302" s="23">
        <f t="shared" si="116"/>
        <v>41362.5</v>
      </c>
    </row>
    <row r="2303" spans="1:12" ht="15">
      <c r="A2303" s="159" t="s">
        <v>15</v>
      </c>
      <c r="B2303" s="69">
        <v>41362</v>
      </c>
      <c r="C2303" s="125">
        <v>1605553.31</v>
      </c>
      <c r="D2303" s="160">
        <f t="shared" si="117"/>
        <v>1.3764914604240631E-3</v>
      </c>
      <c r="E2303" s="125">
        <v>10086.89</v>
      </c>
      <c r="G2303" s="167">
        <f t="shared" si="118"/>
        <v>1.387959451750246E-3</v>
      </c>
      <c r="L2303" s="23">
        <f t="shared" si="116"/>
        <v>41365.5</v>
      </c>
    </row>
    <row r="2304" spans="1:12" ht="15">
      <c r="A2304" s="159" t="s">
        <v>16</v>
      </c>
      <c r="B2304" s="69">
        <v>41363</v>
      </c>
      <c r="C2304" s="125">
        <v>1605553.31</v>
      </c>
      <c r="D2304" s="160">
        <f t="shared" si="117"/>
        <v>0</v>
      </c>
      <c r="E2304" s="125">
        <v>10086.89</v>
      </c>
      <c r="G2304" s="167">
        <f t="shared" si="118"/>
        <v>0</v>
      </c>
      <c r="L2304" s="23" t="str">
        <f t="shared" si="116"/>
        <v>-</v>
      </c>
    </row>
    <row r="2305" spans="1:12" ht="15">
      <c r="A2305" s="159" t="s">
        <v>17</v>
      </c>
      <c r="B2305" s="69">
        <v>41364</v>
      </c>
      <c r="C2305" s="125">
        <v>1605553.31</v>
      </c>
      <c r="D2305" s="160">
        <f t="shared" si="117"/>
        <v>0</v>
      </c>
      <c r="E2305" s="125">
        <v>10086.89</v>
      </c>
      <c r="G2305" s="167">
        <f t="shared" si="118"/>
        <v>0</v>
      </c>
      <c r="L2305" s="23" t="str">
        <f t="shared" si="116"/>
        <v>-</v>
      </c>
    </row>
    <row r="2306" spans="1:12" ht="15">
      <c r="A2306" s="159" t="s">
        <v>10</v>
      </c>
      <c r="B2306" s="69">
        <v>41365</v>
      </c>
      <c r="C2306" s="125">
        <v>1602349.23</v>
      </c>
      <c r="D2306" s="160">
        <f t="shared" si="117"/>
        <v>-0.19956235523565855</v>
      </c>
      <c r="E2306" s="125">
        <v>10066.76</v>
      </c>
      <c r="G2306" s="167">
        <f t="shared" si="118"/>
        <v>-0.19956597127557851</v>
      </c>
      <c r="L2306" s="23">
        <f t="shared" si="116"/>
        <v>41366.5</v>
      </c>
    </row>
    <row r="2307" spans="1:12" ht="15">
      <c r="A2307" s="159" t="s">
        <v>12</v>
      </c>
      <c r="B2307" s="69">
        <v>41366</v>
      </c>
      <c r="C2307" s="125">
        <v>1597865.57</v>
      </c>
      <c r="D2307" s="160">
        <f t="shared" si="117"/>
        <v>-0.2798179021186234</v>
      </c>
      <c r="E2307" s="125">
        <v>10038.59</v>
      </c>
      <c r="G2307" s="167">
        <f t="shared" si="118"/>
        <v>-0.27983184261867844</v>
      </c>
      <c r="L2307" s="23">
        <f t="shared" si="116"/>
        <v>41367.5</v>
      </c>
    </row>
    <row r="2308" spans="1:12" ht="15">
      <c r="A2308" s="159" t="s">
        <v>13</v>
      </c>
      <c r="B2308" s="69">
        <v>41367</v>
      </c>
      <c r="C2308" s="125">
        <v>1595160.69</v>
      </c>
      <c r="D2308" s="160">
        <f t="shared" si="117"/>
        <v>-0.1692808237929628</v>
      </c>
      <c r="E2308" s="125">
        <v>10021.6</v>
      </c>
      <c r="G2308" s="167">
        <f t="shared" si="118"/>
        <v>-0.16924687630433935</v>
      </c>
      <c r="L2308" s="23">
        <f t="shared" ref="L2308:L2371" si="119">IF(OR(A2308="сб",A2308="вс"),"-",IF(A2308="пт",B2308+3.5,B2308+1.5))</f>
        <v>41368.5</v>
      </c>
    </row>
    <row r="2309" spans="1:12" ht="15">
      <c r="A2309" s="159" t="s">
        <v>14</v>
      </c>
      <c r="B2309" s="69">
        <v>41368</v>
      </c>
      <c r="C2309" s="125">
        <v>1599871.64</v>
      </c>
      <c r="D2309" s="160">
        <f t="shared" si="117"/>
        <v>0.29532761367131943</v>
      </c>
      <c r="E2309" s="125">
        <v>10051.200000000001</v>
      </c>
      <c r="G2309" s="167">
        <f t="shared" si="118"/>
        <v>0.29536201804103501</v>
      </c>
      <c r="L2309" s="23">
        <f t="shared" si="119"/>
        <v>41369.5</v>
      </c>
    </row>
    <row r="2310" spans="1:12" ht="15">
      <c r="A2310" s="159" t="s">
        <v>15</v>
      </c>
      <c r="B2310" s="69">
        <v>41369</v>
      </c>
      <c r="C2310" s="125">
        <v>1586003.44</v>
      </c>
      <c r="D2310" s="160">
        <f t="shared" si="117"/>
        <v>-0.86683204160053451</v>
      </c>
      <c r="E2310" s="125">
        <v>9964.07</v>
      </c>
      <c r="G2310" s="167">
        <f t="shared" si="118"/>
        <v>-0.86686166825852651</v>
      </c>
      <c r="L2310" s="23">
        <f t="shared" si="119"/>
        <v>41372.5</v>
      </c>
    </row>
    <row r="2311" spans="1:12" ht="15">
      <c r="A2311" s="159" t="s">
        <v>16</v>
      </c>
      <c r="B2311" s="69">
        <v>41370</v>
      </c>
      <c r="C2311" s="125">
        <v>1586003.44</v>
      </c>
      <c r="D2311" s="160">
        <f t="shared" si="117"/>
        <v>0</v>
      </c>
      <c r="E2311" s="125">
        <v>9964.07</v>
      </c>
      <c r="G2311" s="167">
        <f t="shared" si="118"/>
        <v>0</v>
      </c>
      <c r="L2311" s="23" t="str">
        <f t="shared" si="119"/>
        <v>-</v>
      </c>
    </row>
    <row r="2312" spans="1:12" ht="15">
      <c r="A2312" s="159" t="s">
        <v>17</v>
      </c>
      <c r="B2312" s="69">
        <v>41371</v>
      </c>
      <c r="C2312" s="125">
        <v>1586003.44</v>
      </c>
      <c r="D2312" s="160">
        <f t="shared" si="117"/>
        <v>0</v>
      </c>
      <c r="E2312" s="125">
        <v>9964.07</v>
      </c>
      <c r="G2312" s="167">
        <f t="shared" si="118"/>
        <v>0</v>
      </c>
      <c r="L2312" s="23" t="str">
        <f t="shared" si="119"/>
        <v>-</v>
      </c>
    </row>
    <row r="2313" spans="1:12" ht="15">
      <c r="A2313" s="159" t="s">
        <v>10</v>
      </c>
      <c r="B2313" s="69">
        <v>41372</v>
      </c>
      <c r="C2313" s="125">
        <v>1585747.82</v>
      </c>
      <c r="D2313" s="160">
        <f t="shared" si="117"/>
        <v>-1.6117241208498195E-2</v>
      </c>
      <c r="E2313" s="125">
        <v>9962.4599999999991</v>
      </c>
      <c r="G2313" s="167">
        <f t="shared" si="118"/>
        <v>-1.6158055894835967E-2</v>
      </c>
      <c r="L2313" s="23">
        <f t="shared" si="119"/>
        <v>41373.5</v>
      </c>
    </row>
    <row r="2314" spans="1:12" ht="15">
      <c r="A2314" s="159" t="s">
        <v>12</v>
      </c>
      <c r="B2314" s="69">
        <v>41373</v>
      </c>
      <c r="C2314" s="125">
        <v>1586540.09</v>
      </c>
      <c r="D2314" s="160">
        <f t="shared" si="117"/>
        <v>4.9961916390969321E-2</v>
      </c>
      <c r="E2314" s="125">
        <v>9967.44</v>
      </c>
      <c r="F2314" s="125">
        <v>9967.44</v>
      </c>
      <c r="G2314" s="167">
        <f t="shared" si="118"/>
        <v>4.9987653651822776E-2</v>
      </c>
      <c r="L2314" s="23">
        <f t="shared" si="119"/>
        <v>41374.5</v>
      </c>
    </row>
    <row r="2315" spans="1:12" ht="15">
      <c r="A2315" s="159" t="s">
        <v>13</v>
      </c>
      <c r="B2315" s="69">
        <v>41374</v>
      </c>
      <c r="C2315" s="125">
        <v>1590554.76</v>
      </c>
      <c r="D2315" s="160">
        <f t="shared" si="117"/>
        <v>0.25304560693451655</v>
      </c>
      <c r="E2315" s="125">
        <v>9992.66</v>
      </c>
      <c r="G2315" s="167">
        <f t="shared" si="118"/>
        <v>0.25302384564140185</v>
      </c>
      <c r="L2315" s="23">
        <f t="shared" si="119"/>
        <v>41375.5</v>
      </c>
    </row>
    <row r="2316" spans="1:12" ht="15">
      <c r="A2316" s="159" t="s">
        <v>14</v>
      </c>
      <c r="B2316" s="69">
        <v>41375</v>
      </c>
      <c r="C2316" s="125">
        <v>1567845.4</v>
      </c>
      <c r="D2316" s="160">
        <f t="shared" si="117"/>
        <v>-1.4277634804601196</v>
      </c>
      <c r="E2316" s="125">
        <v>9849.99</v>
      </c>
      <c r="G2316" s="167">
        <f t="shared" si="118"/>
        <v>-1.4277479670077844</v>
      </c>
      <c r="L2316" s="23">
        <f t="shared" si="119"/>
        <v>41376.5</v>
      </c>
    </row>
    <row r="2317" spans="1:12" ht="15">
      <c r="A2317" s="159" t="s">
        <v>15</v>
      </c>
      <c r="B2317" s="69">
        <v>41376</v>
      </c>
      <c r="C2317" s="125">
        <v>1549461.77</v>
      </c>
      <c r="D2317" s="160">
        <f t="shared" si="117"/>
        <v>-1.1725409916054153</v>
      </c>
      <c r="E2317" s="125">
        <v>9734.5</v>
      </c>
      <c r="G2317" s="167">
        <f t="shared" si="118"/>
        <v>-1.1724884999883227</v>
      </c>
      <c r="L2317" s="23">
        <f t="shared" si="119"/>
        <v>41379.5</v>
      </c>
    </row>
    <row r="2318" spans="1:12" ht="15">
      <c r="A2318" s="159" t="s">
        <v>16</v>
      </c>
      <c r="B2318" s="69">
        <v>41377</v>
      </c>
      <c r="C2318" s="125">
        <v>1549461.77</v>
      </c>
      <c r="D2318" s="160">
        <f t="shared" si="117"/>
        <v>0</v>
      </c>
      <c r="E2318" s="125">
        <v>9734.5</v>
      </c>
      <c r="G2318" s="167">
        <f t="shared" si="118"/>
        <v>0</v>
      </c>
      <c r="L2318" s="23" t="str">
        <f t="shared" si="119"/>
        <v>-</v>
      </c>
    </row>
    <row r="2319" spans="1:12" ht="15">
      <c r="A2319" s="159" t="s">
        <v>17</v>
      </c>
      <c r="B2319" s="69">
        <v>41378</v>
      </c>
      <c r="C2319" s="125">
        <v>1549461.77</v>
      </c>
      <c r="D2319" s="160">
        <f t="shared" si="117"/>
        <v>0</v>
      </c>
      <c r="E2319" s="125">
        <v>9734.5</v>
      </c>
      <c r="G2319" s="167">
        <f t="shared" si="118"/>
        <v>0</v>
      </c>
      <c r="L2319" s="23" t="str">
        <f t="shared" si="119"/>
        <v>-</v>
      </c>
    </row>
    <row r="2320" spans="1:12" ht="15">
      <c r="A2320" s="159" t="s">
        <v>10</v>
      </c>
      <c r="B2320" s="69">
        <v>41379</v>
      </c>
      <c r="C2320" s="125">
        <v>1525080.82</v>
      </c>
      <c r="D2320" s="160">
        <f t="shared" si="117"/>
        <v>-1.5735109101788263</v>
      </c>
      <c r="E2320" s="125">
        <v>9581.32</v>
      </c>
      <c r="G2320" s="167">
        <f t="shared" si="118"/>
        <v>-1.573578509425243</v>
      </c>
      <c r="L2320" s="23">
        <f t="shared" si="119"/>
        <v>41380.5</v>
      </c>
    </row>
    <row r="2321" spans="1:12" ht="15">
      <c r="A2321" s="159" t="s">
        <v>12</v>
      </c>
      <c r="B2321" s="69">
        <v>41380</v>
      </c>
      <c r="C2321" s="125">
        <v>1522073.39</v>
      </c>
      <c r="D2321" s="160">
        <f t="shared" ref="D2321:D2352" si="120">+(C2321-C2320)/C2320*100</f>
        <v>-0.19719807373881781</v>
      </c>
      <c r="E2321" s="125">
        <v>9562.43</v>
      </c>
      <c r="G2321" s="167">
        <f t="shared" si="118"/>
        <v>-0.19715446305936363</v>
      </c>
      <c r="L2321" s="23">
        <f t="shared" si="119"/>
        <v>41381.5</v>
      </c>
    </row>
    <row r="2322" spans="1:12" ht="15">
      <c r="A2322" s="159" t="s">
        <v>13</v>
      </c>
      <c r="B2322" s="69">
        <v>41381</v>
      </c>
      <c r="C2322" s="125">
        <v>1498721.89</v>
      </c>
      <c r="D2322" s="160">
        <f t="shared" si="120"/>
        <v>-1.5341901483475775</v>
      </c>
      <c r="E2322" s="125">
        <v>9415.7199999999993</v>
      </c>
      <c r="G2322" s="167">
        <f t="shared" si="118"/>
        <v>-1.5342334532122164</v>
      </c>
      <c r="L2322" s="23">
        <f t="shared" si="119"/>
        <v>41382.5</v>
      </c>
    </row>
    <row r="2323" spans="1:12" ht="15">
      <c r="A2323" s="159" t="s">
        <v>14</v>
      </c>
      <c r="B2323" s="69">
        <v>41382</v>
      </c>
      <c r="C2323" s="125">
        <v>1506716.45</v>
      </c>
      <c r="D2323" s="160">
        <f t="shared" si="120"/>
        <v>0.53342518404132044</v>
      </c>
      <c r="E2323" s="125">
        <v>9465.9500000000007</v>
      </c>
      <c r="G2323" s="167">
        <f t="shared" si="118"/>
        <v>0.53346955941766949</v>
      </c>
      <c r="L2323" s="23">
        <f t="shared" si="119"/>
        <v>41383.5</v>
      </c>
    </row>
    <row r="2324" spans="1:12" ht="15">
      <c r="A2324" s="159" t="s">
        <v>15</v>
      </c>
      <c r="B2324" s="69">
        <v>41383</v>
      </c>
      <c r="C2324" s="125">
        <v>1499894.69</v>
      </c>
      <c r="D2324" s="160">
        <f t="shared" si="120"/>
        <v>-0.45275672141231416</v>
      </c>
      <c r="E2324" s="125">
        <v>9423.09</v>
      </c>
      <c r="G2324" s="167">
        <f t="shared" si="118"/>
        <v>-0.45278075628965481</v>
      </c>
      <c r="L2324" s="23">
        <f t="shared" si="119"/>
        <v>41386.5</v>
      </c>
    </row>
    <row r="2325" spans="1:12" ht="15">
      <c r="A2325" s="159" t="s">
        <v>16</v>
      </c>
      <c r="B2325" s="69">
        <v>41384</v>
      </c>
      <c r="C2325" s="125">
        <v>1499894.69</v>
      </c>
      <c r="D2325" s="160">
        <f t="shared" si="120"/>
        <v>0</v>
      </c>
      <c r="E2325" s="125">
        <v>9423.09</v>
      </c>
      <c r="G2325" s="167">
        <f t="shared" si="118"/>
        <v>0</v>
      </c>
      <c r="L2325" s="23" t="str">
        <f t="shared" si="119"/>
        <v>-</v>
      </c>
    </row>
    <row r="2326" spans="1:12" ht="15">
      <c r="A2326" s="159" t="s">
        <v>17</v>
      </c>
      <c r="B2326" s="69">
        <v>41385</v>
      </c>
      <c r="C2326" s="125">
        <v>1499894.69</v>
      </c>
      <c r="D2326" s="160">
        <f t="shared" si="120"/>
        <v>0</v>
      </c>
      <c r="E2326" s="125">
        <v>9423.09</v>
      </c>
      <c r="G2326" s="167">
        <f t="shared" si="118"/>
        <v>0</v>
      </c>
      <c r="L2326" s="23" t="str">
        <f t="shared" si="119"/>
        <v>-</v>
      </c>
    </row>
    <row r="2327" spans="1:12" ht="15">
      <c r="A2327" s="159" t="s">
        <v>10</v>
      </c>
      <c r="B2327" s="69">
        <v>41386</v>
      </c>
      <c r="C2327" s="125">
        <v>1501845.33</v>
      </c>
      <c r="D2327" s="160">
        <f t="shared" si="120"/>
        <v>0.13005179716984866</v>
      </c>
      <c r="E2327" s="125">
        <v>9435.35</v>
      </c>
      <c r="G2327" s="167">
        <f t="shared" si="118"/>
        <v>0.13010594189379723</v>
      </c>
      <c r="L2327" s="23">
        <f t="shared" si="119"/>
        <v>41387.5</v>
      </c>
    </row>
    <row r="2328" spans="1:12" ht="15">
      <c r="A2328" s="159" t="s">
        <v>12</v>
      </c>
      <c r="B2328" s="69">
        <v>41387</v>
      </c>
      <c r="C2328" s="125">
        <v>1494613.8</v>
      </c>
      <c r="D2328" s="160">
        <f t="shared" si="120"/>
        <v>-0.48150963721410833</v>
      </c>
      <c r="E2328" s="125">
        <v>9389.91</v>
      </c>
      <c r="G2328" s="167">
        <f t="shared" si="118"/>
        <v>-0.48159315764651556</v>
      </c>
      <c r="L2328" s="23">
        <f t="shared" si="119"/>
        <v>41388.5</v>
      </c>
    </row>
    <row r="2329" spans="1:12" ht="15">
      <c r="A2329" s="159" t="s">
        <v>13</v>
      </c>
      <c r="B2329" s="69">
        <v>41388</v>
      </c>
      <c r="C2329" s="125">
        <v>1525737.98</v>
      </c>
      <c r="D2329" s="160">
        <f t="shared" si="120"/>
        <v>2.082422897473577</v>
      </c>
      <c r="E2329" s="125">
        <v>9585.4500000000007</v>
      </c>
      <c r="G2329" s="167">
        <f t="shared" si="118"/>
        <v>2.0824480745821941</v>
      </c>
      <c r="L2329" s="23">
        <f t="shared" si="119"/>
        <v>41389.5</v>
      </c>
    </row>
    <row r="2330" spans="1:12" ht="15">
      <c r="A2330" s="159" t="s">
        <v>14</v>
      </c>
      <c r="B2330" s="69">
        <v>41389</v>
      </c>
      <c r="C2330" s="125">
        <v>1538187.97</v>
      </c>
      <c r="D2330" s="160">
        <f t="shared" si="120"/>
        <v>0.81599790810739281</v>
      </c>
      <c r="E2330" s="125">
        <v>9663.67</v>
      </c>
      <c r="G2330" s="167">
        <f t="shared" si="118"/>
        <v>0.81602845980104577</v>
      </c>
      <c r="L2330" s="23">
        <f t="shared" si="119"/>
        <v>41390.5</v>
      </c>
    </row>
    <row r="2331" spans="1:12" ht="15">
      <c r="A2331" s="159" t="s">
        <v>15</v>
      </c>
      <c r="B2331" s="69">
        <v>41390</v>
      </c>
      <c r="C2331" s="125">
        <v>1529001.84</v>
      </c>
      <c r="D2331" s="160">
        <f>+(C2331-C2330)/C2330*100</f>
        <v>-0.59720464463129874</v>
      </c>
      <c r="E2331" s="125">
        <v>9605.9599999999991</v>
      </c>
      <c r="G2331" s="167">
        <f t="shared" si="118"/>
        <v>-0.59718512738950047</v>
      </c>
      <c r="L2331" s="23">
        <f t="shared" si="119"/>
        <v>41393.5</v>
      </c>
    </row>
    <row r="2332" spans="1:12" ht="15">
      <c r="A2332" s="159" t="s">
        <v>16</v>
      </c>
      <c r="B2332" s="69">
        <v>41391</v>
      </c>
      <c r="C2332" s="125">
        <v>1529001.84</v>
      </c>
      <c r="D2332" s="160">
        <f t="shared" si="120"/>
        <v>0</v>
      </c>
      <c r="E2332" s="125">
        <v>9605.9599999999991</v>
      </c>
      <c r="G2332" s="167">
        <f t="shared" si="118"/>
        <v>0</v>
      </c>
      <c r="L2332" s="23" t="str">
        <f t="shared" si="119"/>
        <v>-</v>
      </c>
    </row>
    <row r="2333" spans="1:12" ht="15">
      <c r="A2333" s="159" t="s">
        <v>17</v>
      </c>
      <c r="B2333" s="69">
        <v>41392</v>
      </c>
      <c r="C2333" s="125">
        <v>1529001.84</v>
      </c>
      <c r="D2333" s="160">
        <f t="shared" si="120"/>
        <v>0</v>
      </c>
      <c r="E2333" s="125">
        <v>9605.9599999999991</v>
      </c>
      <c r="G2333" s="167">
        <f t="shared" si="118"/>
        <v>0</v>
      </c>
      <c r="L2333" s="23" t="str">
        <f t="shared" si="119"/>
        <v>-</v>
      </c>
    </row>
    <row r="2334" spans="1:12" ht="15">
      <c r="A2334" s="159" t="s">
        <v>10</v>
      </c>
      <c r="B2334" s="69">
        <v>41393</v>
      </c>
      <c r="C2334" s="125">
        <v>1529173.53</v>
      </c>
      <c r="D2334" s="160">
        <f>+(C2334-C2333)/C2333*100</f>
        <v>1.1228894269999316E-2</v>
      </c>
      <c r="E2334" s="125">
        <v>9607.0400000000009</v>
      </c>
      <c r="G2334" s="167">
        <f t="shared" si="118"/>
        <v>1.1243019958460648E-2</v>
      </c>
      <c r="L2334" s="23">
        <f t="shared" si="119"/>
        <v>41394.5</v>
      </c>
    </row>
    <row r="2335" spans="1:12" ht="15">
      <c r="A2335" s="159" t="s">
        <v>12</v>
      </c>
      <c r="B2335" s="69">
        <v>41394</v>
      </c>
      <c r="C2335" s="125">
        <v>1534495.82</v>
      </c>
      <c r="D2335" s="160">
        <f t="shared" ref="D2335:D2398" si="121">+(C2335-C2334)/C2334*100</f>
        <v>0.34805009997786435</v>
      </c>
      <c r="E2335" s="125">
        <v>9640.4699999999993</v>
      </c>
      <c r="G2335" s="167">
        <f t="shared" si="118"/>
        <v>0.34797398574377197</v>
      </c>
      <c r="L2335" s="23">
        <f t="shared" si="119"/>
        <v>41395.5</v>
      </c>
    </row>
    <row r="2336" spans="1:12" ht="15">
      <c r="A2336" s="159" t="s">
        <v>13</v>
      </c>
      <c r="B2336" s="69">
        <v>41395</v>
      </c>
      <c r="C2336" s="125">
        <v>1534495.82</v>
      </c>
      <c r="D2336" s="160">
        <f t="shared" si="121"/>
        <v>0</v>
      </c>
      <c r="E2336" s="125">
        <v>9640.4699999999993</v>
      </c>
      <c r="G2336" s="167">
        <f t="shared" si="118"/>
        <v>0</v>
      </c>
      <c r="L2336" s="23">
        <f t="shared" si="119"/>
        <v>41396.5</v>
      </c>
    </row>
    <row r="2337" spans="1:12" ht="15">
      <c r="A2337" s="159" t="s">
        <v>14</v>
      </c>
      <c r="B2337" s="69">
        <v>41396</v>
      </c>
      <c r="C2337" s="125">
        <v>1534495.82</v>
      </c>
      <c r="D2337" s="160">
        <f t="shared" si="121"/>
        <v>0</v>
      </c>
      <c r="E2337" s="125">
        <v>9640.4699999999993</v>
      </c>
      <c r="G2337" s="167">
        <f t="shared" si="118"/>
        <v>0</v>
      </c>
      <c r="L2337" s="23">
        <f t="shared" si="119"/>
        <v>41397.5</v>
      </c>
    </row>
    <row r="2338" spans="1:12" ht="15">
      <c r="A2338" s="159" t="s">
        <v>15</v>
      </c>
      <c r="B2338" s="69">
        <v>41397</v>
      </c>
      <c r="C2338" s="125">
        <v>1534495.82</v>
      </c>
      <c r="D2338" s="160">
        <f t="shared" si="121"/>
        <v>0</v>
      </c>
      <c r="E2338" s="125">
        <v>9640.4699999999993</v>
      </c>
      <c r="G2338" s="167">
        <f t="shared" si="118"/>
        <v>0</v>
      </c>
      <c r="L2338" s="23">
        <f t="shared" si="119"/>
        <v>41400.5</v>
      </c>
    </row>
    <row r="2339" spans="1:12" ht="15">
      <c r="A2339" s="159" t="s">
        <v>16</v>
      </c>
      <c r="B2339" s="69">
        <v>41398</v>
      </c>
      <c r="C2339" s="125">
        <v>1534495.82</v>
      </c>
      <c r="D2339" s="160">
        <f t="shared" si="121"/>
        <v>0</v>
      </c>
      <c r="E2339" s="125">
        <v>9640.4699999999993</v>
      </c>
      <c r="G2339" s="167">
        <f t="shared" si="118"/>
        <v>0</v>
      </c>
      <c r="L2339" s="23" t="str">
        <f t="shared" si="119"/>
        <v>-</v>
      </c>
    </row>
    <row r="2340" spans="1:12" ht="15">
      <c r="A2340" s="159" t="s">
        <v>17</v>
      </c>
      <c r="B2340" s="69">
        <v>41399</v>
      </c>
      <c r="C2340" s="125">
        <v>1534495.82</v>
      </c>
      <c r="D2340" s="160">
        <f t="shared" si="121"/>
        <v>0</v>
      </c>
      <c r="E2340" s="125">
        <v>9640.4699999999993</v>
      </c>
      <c r="G2340" s="167">
        <f t="shared" si="118"/>
        <v>0</v>
      </c>
      <c r="L2340" s="23" t="str">
        <f t="shared" si="119"/>
        <v>-</v>
      </c>
    </row>
    <row r="2341" spans="1:12" ht="15">
      <c r="A2341" s="159" t="s">
        <v>10</v>
      </c>
      <c r="B2341" s="69">
        <v>41400</v>
      </c>
      <c r="C2341" s="125">
        <v>1574651.18</v>
      </c>
      <c r="D2341" s="160">
        <f t="shared" si="121"/>
        <v>2.6168438829634524</v>
      </c>
      <c r="E2341" s="125">
        <v>9892.75</v>
      </c>
      <c r="G2341" s="167">
        <f t="shared" si="118"/>
        <v>2.6168848614227387</v>
      </c>
      <c r="L2341" s="23">
        <f t="shared" si="119"/>
        <v>41401.5</v>
      </c>
    </row>
    <row r="2342" spans="1:12" ht="15">
      <c r="A2342" s="159" t="s">
        <v>12</v>
      </c>
      <c r="B2342" s="69">
        <v>41401</v>
      </c>
      <c r="C2342" s="125">
        <v>1583514.64</v>
      </c>
      <c r="D2342" s="160">
        <f t="shared" si="121"/>
        <v>0.56288402870278631</v>
      </c>
      <c r="E2342" s="125">
        <v>9948.43</v>
      </c>
      <c r="G2342" s="167">
        <f t="shared" si="118"/>
        <v>0.56283642061105643</v>
      </c>
      <c r="L2342" s="23">
        <f t="shared" si="119"/>
        <v>41402.5</v>
      </c>
    </row>
    <row r="2343" spans="1:12" ht="15">
      <c r="A2343" s="159" t="s">
        <v>13</v>
      </c>
      <c r="B2343" s="69">
        <v>41402</v>
      </c>
      <c r="C2343" s="125">
        <v>1590537.04</v>
      </c>
      <c r="D2343" s="160">
        <f t="shared" si="121"/>
        <v>0.44346921857319488</v>
      </c>
      <c r="E2343" s="125">
        <v>9992.5499999999993</v>
      </c>
      <c r="G2343" s="167">
        <f t="shared" si="118"/>
        <v>0.44348706278276046</v>
      </c>
      <c r="L2343" s="23">
        <f t="shared" si="119"/>
        <v>41403.5</v>
      </c>
    </row>
    <row r="2344" spans="1:12" ht="15">
      <c r="A2344" s="159" t="s">
        <v>14</v>
      </c>
      <c r="B2344" s="69">
        <v>41403</v>
      </c>
      <c r="C2344" s="125">
        <v>1590537.04</v>
      </c>
      <c r="D2344" s="160">
        <f t="shared" si="121"/>
        <v>0</v>
      </c>
      <c r="E2344" s="125">
        <v>9992.5499999999993</v>
      </c>
      <c r="G2344" s="167">
        <f t="shared" si="118"/>
        <v>0</v>
      </c>
      <c r="L2344" s="23">
        <f t="shared" si="119"/>
        <v>41404.5</v>
      </c>
    </row>
    <row r="2345" spans="1:12" ht="15">
      <c r="A2345" s="159" t="s">
        <v>15</v>
      </c>
      <c r="B2345" s="69">
        <v>41404</v>
      </c>
      <c r="C2345" s="125">
        <v>1590537.04</v>
      </c>
      <c r="D2345" s="160">
        <f t="shared" si="121"/>
        <v>0</v>
      </c>
      <c r="E2345" s="125">
        <v>9992.5499999999993</v>
      </c>
      <c r="G2345" s="167">
        <f t="shared" si="118"/>
        <v>0</v>
      </c>
      <c r="L2345" s="23">
        <f t="shared" si="119"/>
        <v>41407.5</v>
      </c>
    </row>
    <row r="2346" spans="1:12" ht="15">
      <c r="A2346" s="159" t="s">
        <v>16</v>
      </c>
      <c r="B2346" s="69">
        <v>41405</v>
      </c>
      <c r="C2346" s="125">
        <v>1590537.04</v>
      </c>
      <c r="D2346" s="160">
        <f t="shared" si="121"/>
        <v>0</v>
      </c>
      <c r="E2346" s="125">
        <v>9992.5499999999993</v>
      </c>
      <c r="G2346" s="167">
        <f t="shared" si="118"/>
        <v>0</v>
      </c>
      <c r="L2346" s="23" t="str">
        <f t="shared" si="119"/>
        <v>-</v>
      </c>
    </row>
    <row r="2347" spans="1:12" ht="15">
      <c r="A2347" s="159" t="s">
        <v>17</v>
      </c>
      <c r="B2347" s="69">
        <v>41406</v>
      </c>
      <c r="C2347" s="125">
        <v>1590537.04</v>
      </c>
      <c r="D2347" s="160">
        <f t="shared" si="121"/>
        <v>0</v>
      </c>
      <c r="E2347" s="125">
        <v>9992.5499999999993</v>
      </c>
      <c r="G2347" s="167">
        <f t="shared" ref="G2347:G2416" si="122">+(E2347-E2346)/E2346*100</f>
        <v>0</v>
      </c>
      <c r="L2347" s="23" t="str">
        <f t="shared" si="119"/>
        <v>-</v>
      </c>
    </row>
    <row r="2348" spans="1:12" ht="15">
      <c r="A2348" s="159" t="s">
        <v>10</v>
      </c>
      <c r="B2348" s="69">
        <v>41407</v>
      </c>
      <c r="C2348" s="125">
        <v>1579782.54</v>
      </c>
      <c r="D2348" s="160">
        <f t="shared" si="121"/>
        <v>-0.67615526891470568</v>
      </c>
      <c r="E2348" s="125">
        <v>9924.99</v>
      </c>
      <c r="G2348" s="167">
        <f t="shared" si="122"/>
        <v>-0.67610369725444952</v>
      </c>
      <c r="L2348" s="23">
        <f t="shared" si="119"/>
        <v>41408.5</v>
      </c>
    </row>
    <row r="2349" spans="1:12" ht="15">
      <c r="A2349" s="159" t="s">
        <v>12</v>
      </c>
      <c r="B2349" s="69">
        <v>41408</v>
      </c>
      <c r="C2349" s="125">
        <v>1568414.71</v>
      </c>
      <c r="D2349" s="160">
        <f t="shared" si="121"/>
        <v>-0.71958194955111188</v>
      </c>
      <c r="E2349" s="125">
        <v>9853.57</v>
      </c>
      <c r="G2349" s="167">
        <f t="shared" si="122"/>
        <v>-0.71959770236544396</v>
      </c>
      <c r="L2349" s="23">
        <f t="shared" si="119"/>
        <v>41409.5</v>
      </c>
    </row>
    <row r="2350" spans="1:12" ht="15">
      <c r="A2350" s="159" t="s">
        <v>13</v>
      </c>
      <c r="B2350" s="69">
        <v>41409</v>
      </c>
      <c r="C2350" s="125">
        <v>1550347.79</v>
      </c>
      <c r="D2350" s="160">
        <f t="shared" si="121"/>
        <v>-1.1519223764485049</v>
      </c>
      <c r="E2350" s="125">
        <v>9740.06</v>
      </c>
      <c r="G2350" s="167">
        <f t="shared" si="122"/>
        <v>-1.1519682713980843</v>
      </c>
      <c r="L2350" s="23">
        <f t="shared" si="119"/>
        <v>41410.5</v>
      </c>
    </row>
    <row r="2351" spans="1:12" ht="15">
      <c r="A2351" s="159" t="s">
        <v>14</v>
      </c>
      <c r="B2351" s="69">
        <v>41410</v>
      </c>
      <c r="C2351" s="125">
        <v>1538195.99</v>
      </c>
      <c r="D2351" s="160">
        <f t="shared" si="121"/>
        <v>-0.78381122470591247</v>
      </c>
      <c r="E2351" s="125">
        <v>9663.7199999999993</v>
      </c>
      <c r="G2351" s="167">
        <f t="shared" si="122"/>
        <v>-0.78377340591331213</v>
      </c>
      <c r="L2351" s="23">
        <f t="shared" si="119"/>
        <v>41411.5</v>
      </c>
    </row>
    <row r="2352" spans="1:12" ht="15">
      <c r="A2352" s="159" t="s">
        <v>15</v>
      </c>
      <c r="B2352" s="69">
        <v>41411</v>
      </c>
      <c r="C2352" s="125">
        <v>1545169.5</v>
      </c>
      <c r="D2352" s="160">
        <f t="shared" si="121"/>
        <v>0.45335640226184759</v>
      </c>
      <c r="E2352" s="125">
        <v>9707.5300000000007</v>
      </c>
      <c r="G2352" s="167">
        <f t="shared" si="122"/>
        <v>0.45334508864082684</v>
      </c>
      <c r="L2352" s="23">
        <f t="shared" si="119"/>
        <v>41414.5</v>
      </c>
    </row>
    <row r="2353" spans="1:12" ht="15">
      <c r="A2353" s="159" t="s">
        <v>16</v>
      </c>
      <c r="B2353" s="69">
        <v>41412</v>
      </c>
      <c r="C2353" s="125">
        <v>1545169.5</v>
      </c>
      <c r="D2353" s="160">
        <f t="shared" si="121"/>
        <v>0</v>
      </c>
      <c r="E2353" s="125">
        <v>9707.5300000000007</v>
      </c>
      <c r="G2353" s="167">
        <f t="shared" si="122"/>
        <v>0</v>
      </c>
      <c r="L2353" s="23" t="str">
        <f t="shared" si="119"/>
        <v>-</v>
      </c>
    </row>
    <row r="2354" spans="1:12" ht="15">
      <c r="A2354" s="159" t="s">
        <v>17</v>
      </c>
      <c r="B2354" s="69">
        <v>41413</v>
      </c>
      <c r="C2354" s="125">
        <v>1545169.5</v>
      </c>
      <c r="D2354" s="160">
        <f t="shared" si="121"/>
        <v>0</v>
      </c>
      <c r="E2354" s="125">
        <v>9707.5300000000007</v>
      </c>
      <c r="G2354" s="167">
        <f t="shared" si="122"/>
        <v>0</v>
      </c>
      <c r="L2354" s="23" t="str">
        <f t="shared" si="119"/>
        <v>-</v>
      </c>
    </row>
    <row r="2355" spans="1:12" ht="15">
      <c r="A2355" s="159" t="s">
        <v>10</v>
      </c>
      <c r="B2355" s="69">
        <v>41414</v>
      </c>
      <c r="C2355" s="125">
        <v>1564418.6</v>
      </c>
      <c r="D2355" s="160">
        <f t="shared" si="121"/>
        <v>1.2457597693974733</v>
      </c>
      <c r="E2355" s="125">
        <v>9828.4599999999991</v>
      </c>
      <c r="G2355" s="167">
        <f t="shared" si="122"/>
        <v>1.2457339817646556</v>
      </c>
      <c r="L2355" s="23">
        <f t="shared" si="119"/>
        <v>41415.5</v>
      </c>
    </row>
    <row r="2356" spans="1:12" ht="15">
      <c r="A2356" s="159" t="s">
        <v>12</v>
      </c>
      <c r="B2356" s="69">
        <v>41415</v>
      </c>
      <c r="C2356" s="125">
        <v>1572684.26</v>
      </c>
      <c r="D2356" s="160">
        <f t="shared" si="121"/>
        <v>0.52835347265750454</v>
      </c>
      <c r="E2356" s="125">
        <v>9880.39</v>
      </c>
      <c r="G2356" s="167">
        <f t="shared" si="122"/>
        <v>0.52836354830767285</v>
      </c>
      <c r="L2356" s="23">
        <f t="shared" si="119"/>
        <v>41416.5</v>
      </c>
    </row>
    <row r="2357" spans="1:12" ht="15">
      <c r="A2357" s="159" t="s">
        <v>13</v>
      </c>
      <c r="B2357" s="69">
        <v>41416</v>
      </c>
      <c r="C2357" s="125">
        <v>1601636.86</v>
      </c>
      <c r="D2357" s="160">
        <f t="shared" si="121"/>
        <v>1.8409671118600812</v>
      </c>
      <c r="E2357" s="125">
        <v>10062.290000000001</v>
      </c>
      <c r="G2357" s="167">
        <f t="shared" si="122"/>
        <v>1.8410204455492289</v>
      </c>
      <c r="L2357" s="23">
        <f t="shared" si="119"/>
        <v>41417.5</v>
      </c>
    </row>
    <row r="2358" spans="1:12" ht="15">
      <c r="A2358" s="159" t="s">
        <v>14</v>
      </c>
      <c r="B2358" s="69">
        <v>41417</v>
      </c>
      <c r="C2358" s="125">
        <v>1565851.58</v>
      </c>
      <c r="D2358" s="160">
        <f t="shared" si="121"/>
        <v>-2.2342942332133906</v>
      </c>
      <c r="E2358" s="125">
        <v>9837.4699999999993</v>
      </c>
      <c r="G2358" s="167">
        <f t="shared" si="122"/>
        <v>-2.2342826533522837</v>
      </c>
      <c r="L2358" s="23">
        <f t="shared" si="119"/>
        <v>41418.5</v>
      </c>
    </row>
    <row r="2359" spans="1:12" ht="15">
      <c r="A2359" s="159" t="s">
        <v>15</v>
      </c>
      <c r="B2359" s="69">
        <v>41418</v>
      </c>
      <c r="C2359" s="125">
        <v>1542953.89</v>
      </c>
      <c r="D2359" s="160">
        <f t="shared" si="121"/>
        <v>-1.4623154769240758</v>
      </c>
      <c r="E2359" s="125">
        <v>9693.61</v>
      </c>
      <c r="G2359" s="167">
        <f t="shared" si="122"/>
        <v>-1.4623678649083431</v>
      </c>
      <c r="L2359" s="23">
        <f t="shared" si="119"/>
        <v>41421.5</v>
      </c>
    </row>
    <row r="2360" spans="1:12" ht="15">
      <c r="A2360" s="159" t="s">
        <v>16</v>
      </c>
      <c r="B2360" s="69">
        <v>41419</v>
      </c>
      <c r="C2360" s="125">
        <v>1542953.89</v>
      </c>
      <c r="D2360" s="160">
        <f t="shared" si="121"/>
        <v>0</v>
      </c>
      <c r="E2360" s="125">
        <v>9693.61</v>
      </c>
      <c r="G2360" s="167">
        <f t="shared" si="122"/>
        <v>0</v>
      </c>
      <c r="L2360" s="23" t="str">
        <f t="shared" si="119"/>
        <v>-</v>
      </c>
    </row>
    <row r="2361" spans="1:12" ht="15">
      <c r="A2361" s="159" t="s">
        <v>17</v>
      </c>
      <c r="B2361" s="69">
        <v>41420</v>
      </c>
      <c r="C2361" s="125">
        <v>1542953.89</v>
      </c>
      <c r="D2361" s="160">
        <f t="shared" si="121"/>
        <v>0</v>
      </c>
      <c r="E2361" s="125">
        <v>9693.61</v>
      </c>
      <c r="G2361" s="167">
        <f t="shared" si="122"/>
        <v>0</v>
      </c>
      <c r="L2361" s="23" t="str">
        <f t="shared" si="119"/>
        <v>-</v>
      </c>
    </row>
    <row r="2362" spans="1:12" ht="15">
      <c r="A2362" s="159" t="s">
        <v>10</v>
      </c>
      <c r="B2362" s="69">
        <v>41421</v>
      </c>
      <c r="C2362" s="125">
        <v>1535822.11</v>
      </c>
      <c r="D2362" s="160">
        <f t="shared" si="121"/>
        <v>-0.46221601605993523</v>
      </c>
      <c r="E2362" s="125">
        <v>9648.81</v>
      </c>
      <c r="G2362" s="167">
        <f t="shared" si="122"/>
        <v>-0.46216012404048734</v>
      </c>
      <c r="L2362" s="23">
        <f t="shared" si="119"/>
        <v>41422.5</v>
      </c>
    </row>
    <row r="2363" spans="1:12" ht="15">
      <c r="A2363" s="159" t="s">
        <v>12</v>
      </c>
      <c r="B2363" s="69">
        <v>41422</v>
      </c>
      <c r="C2363" s="125">
        <v>1551695.12</v>
      </c>
      <c r="D2363" s="160">
        <f t="shared" si="121"/>
        <v>1.0335187842815994</v>
      </c>
      <c r="E2363" s="125">
        <v>9748.5300000000007</v>
      </c>
      <c r="G2363" s="167">
        <f t="shared" si="122"/>
        <v>1.0334953222210943</v>
      </c>
      <c r="L2363" s="23">
        <f t="shared" si="119"/>
        <v>41423.5</v>
      </c>
    </row>
    <row r="2364" spans="1:12" ht="15">
      <c r="A2364" s="159" t="s">
        <v>13</v>
      </c>
      <c r="B2364" s="69">
        <v>41423</v>
      </c>
      <c r="C2364" s="125">
        <v>1522991.13</v>
      </c>
      <c r="D2364" s="160">
        <f t="shared" si="121"/>
        <v>-1.8498472818552283</v>
      </c>
      <c r="E2364" s="125">
        <v>9568.2000000000007</v>
      </c>
      <c r="G2364" s="167">
        <f t="shared" si="122"/>
        <v>-1.8498173570784511</v>
      </c>
      <c r="L2364" s="23">
        <f t="shared" si="119"/>
        <v>41424.5</v>
      </c>
    </row>
    <row r="2365" spans="1:12" ht="15">
      <c r="A2365" s="159" t="s">
        <v>14</v>
      </c>
      <c r="B2365" s="69">
        <v>41424</v>
      </c>
      <c r="C2365" s="125">
        <v>1516920.91</v>
      </c>
      <c r="D2365" s="160">
        <f t="shared" si="121"/>
        <v>-0.39857224907146849</v>
      </c>
      <c r="E2365" s="125">
        <v>9530.06</v>
      </c>
      <c r="G2365" s="167">
        <f t="shared" si="122"/>
        <v>-0.39861206914572472</v>
      </c>
      <c r="L2365" s="23">
        <f t="shared" si="119"/>
        <v>41425.5</v>
      </c>
    </row>
    <row r="2366" spans="1:12" ht="15">
      <c r="A2366" s="159" t="s">
        <v>15</v>
      </c>
      <c r="B2366" s="69">
        <v>41425</v>
      </c>
      <c r="C2366" s="125">
        <v>1498804.73</v>
      </c>
      <c r="D2366" s="160">
        <f t="shared" si="121"/>
        <v>-1.1942732070322597</v>
      </c>
      <c r="E2366" s="125">
        <v>9416.24</v>
      </c>
      <c r="G2366" s="167">
        <f t="shared" si="122"/>
        <v>-1.1943261637387352</v>
      </c>
      <c r="L2366" s="23">
        <f t="shared" si="119"/>
        <v>41428.5</v>
      </c>
    </row>
    <row r="2367" spans="1:12" ht="15">
      <c r="A2367" s="159" t="s">
        <v>16</v>
      </c>
      <c r="B2367" s="69">
        <v>41426</v>
      </c>
      <c r="C2367" s="125">
        <v>1498804.73</v>
      </c>
      <c r="D2367" s="160">
        <f t="shared" si="121"/>
        <v>0</v>
      </c>
      <c r="E2367" s="125">
        <v>9416.24</v>
      </c>
      <c r="G2367" s="167">
        <f t="shared" si="122"/>
        <v>0</v>
      </c>
      <c r="L2367" s="23" t="str">
        <f t="shared" si="119"/>
        <v>-</v>
      </c>
    </row>
    <row r="2368" spans="1:12" ht="15">
      <c r="A2368" s="159" t="s">
        <v>17</v>
      </c>
      <c r="B2368" s="69">
        <v>41427</v>
      </c>
      <c r="C2368" s="125">
        <v>1498804.73</v>
      </c>
      <c r="D2368" s="160">
        <f t="shared" si="121"/>
        <v>0</v>
      </c>
      <c r="E2368" s="125">
        <v>9416.24</v>
      </c>
      <c r="G2368" s="167">
        <f t="shared" si="122"/>
        <v>0</v>
      </c>
      <c r="L2368" s="23" t="str">
        <f t="shared" si="119"/>
        <v>-</v>
      </c>
    </row>
    <row r="2369" spans="1:12" ht="15">
      <c r="A2369" s="159" t="s">
        <v>10</v>
      </c>
      <c r="B2369" s="69">
        <v>41428</v>
      </c>
      <c r="C2369" s="125">
        <v>1489696.56</v>
      </c>
      <c r="D2369" s="160">
        <f t="shared" si="121"/>
        <v>-0.60769557352544024</v>
      </c>
      <c r="E2369" s="125">
        <v>9359.02</v>
      </c>
      <c r="G2369" s="167">
        <f t="shared" si="122"/>
        <v>-0.60767355122638489</v>
      </c>
      <c r="L2369" s="23">
        <f t="shared" si="119"/>
        <v>41429.5</v>
      </c>
    </row>
    <row r="2370" spans="1:12" ht="15">
      <c r="A2370" s="159" t="s">
        <v>12</v>
      </c>
      <c r="B2370" s="69">
        <v>41429</v>
      </c>
      <c r="C2370" s="125">
        <v>1500063.26</v>
      </c>
      <c r="D2370" s="160">
        <f t="shared" si="121"/>
        <v>0.69589339724325827</v>
      </c>
      <c r="E2370" s="125">
        <v>9424.15</v>
      </c>
      <c r="G2370" s="167">
        <f t="shared" si="122"/>
        <v>0.69590619530676501</v>
      </c>
      <c r="L2370" s="23">
        <f t="shared" si="119"/>
        <v>41430.5</v>
      </c>
    </row>
    <row r="2371" spans="1:12" ht="15">
      <c r="A2371" s="159" t="s">
        <v>13</v>
      </c>
      <c r="B2371" s="69">
        <v>41430</v>
      </c>
      <c r="C2371" s="125">
        <v>1479820.87</v>
      </c>
      <c r="D2371" s="160">
        <f t="shared" si="121"/>
        <v>-1.3494357564626906</v>
      </c>
      <c r="E2371" s="125">
        <v>9296.98</v>
      </c>
      <c r="G2371" s="167">
        <f t="shared" si="122"/>
        <v>-1.3494055166778975</v>
      </c>
      <c r="L2371" s="23">
        <f t="shared" si="119"/>
        <v>41431.5</v>
      </c>
    </row>
    <row r="2372" spans="1:12" ht="15">
      <c r="A2372" s="159" t="s">
        <v>14</v>
      </c>
      <c r="B2372" s="69">
        <v>41431</v>
      </c>
      <c r="C2372" s="125">
        <v>1472850.23</v>
      </c>
      <c r="D2372" s="160">
        <f t="shared" si="121"/>
        <v>-0.47104620169332589</v>
      </c>
      <c r="E2372" s="125">
        <v>9253.18</v>
      </c>
      <c r="G2372" s="167">
        <f t="shared" si="122"/>
        <v>-0.47112072952721501</v>
      </c>
      <c r="L2372" s="23">
        <f t="shared" ref="L2372:L2435" si="123">IF(OR(A2372="сб",A2372="вс"),"-",IF(A2372="пт",B2372+3.5,B2372+1.5))</f>
        <v>41432.5</v>
      </c>
    </row>
    <row r="2373" spans="1:12" ht="15">
      <c r="A2373" s="159" t="s">
        <v>15</v>
      </c>
      <c r="B2373" s="69">
        <v>41432</v>
      </c>
      <c r="C2373" s="125">
        <v>1488161.95</v>
      </c>
      <c r="D2373" s="160">
        <f t="shared" si="121"/>
        <v>1.0395978958430805</v>
      </c>
      <c r="E2373" s="125">
        <v>9349.3799999999992</v>
      </c>
      <c r="G2373" s="167">
        <f t="shared" si="122"/>
        <v>1.0396425877373932</v>
      </c>
      <c r="L2373" s="23">
        <f t="shared" si="123"/>
        <v>41435.5</v>
      </c>
    </row>
    <row r="2374" spans="1:12" ht="15">
      <c r="A2374" s="159" t="s">
        <v>16</v>
      </c>
      <c r="B2374" s="69">
        <v>41433</v>
      </c>
      <c r="C2374" s="125">
        <v>1488161.95</v>
      </c>
      <c r="D2374" s="160">
        <f t="shared" si="121"/>
        <v>0</v>
      </c>
      <c r="E2374" s="125">
        <v>9349.3799999999992</v>
      </c>
      <c r="G2374" s="167">
        <f t="shared" si="122"/>
        <v>0</v>
      </c>
      <c r="L2374" s="23" t="str">
        <f t="shared" si="123"/>
        <v>-</v>
      </c>
    </row>
    <row r="2375" spans="1:12" ht="15">
      <c r="A2375" s="159" t="s">
        <v>17</v>
      </c>
      <c r="B2375" s="69">
        <v>41434</v>
      </c>
      <c r="C2375" s="125">
        <v>1488161.95</v>
      </c>
      <c r="D2375" s="160">
        <f t="shared" si="121"/>
        <v>0</v>
      </c>
      <c r="E2375" s="125">
        <v>9349.3799999999992</v>
      </c>
      <c r="G2375" s="167">
        <f t="shared" si="122"/>
        <v>0</v>
      </c>
      <c r="L2375" s="23" t="str">
        <f t="shared" si="123"/>
        <v>-</v>
      </c>
    </row>
    <row r="2376" spans="1:12" ht="15">
      <c r="A2376" s="159" t="s">
        <v>10</v>
      </c>
      <c r="B2376" s="69">
        <v>41435</v>
      </c>
      <c r="C2376" s="125">
        <v>1497602.85</v>
      </c>
      <c r="D2376" s="160">
        <f t="shared" si="121"/>
        <v>0.63440003959247437</v>
      </c>
      <c r="E2376" s="125">
        <v>9408.69</v>
      </c>
      <c r="G2376" s="167">
        <f t="shared" si="122"/>
        <v>0.6343736162184157</v>
      </c>
      <c r="L2376" s="23">
        <f t="shared" si="123"/>
        <v>41436.5</v>
      </c>
    </row>
    <row r="2377" spans="1:12" ht="15">
      <c r="A2377" s="159" t="s">
        <v>12</v>
      </c>
      <c r="B2377" s="69">
        <v>41436</v>
      </c>
      <c r="C2377" s="125">
        <v>1457618.76</v>
      </c>
      <c r="D2377" s="160">
        <f t="shared" si="121"/>
        <v>-2.6698727235995898</v>
      </c>
      <c r="E2377" s="125">
        <v>9157.49</v>
      </c>
      <c r="G2377" s="167">
        <f t="shared" si="122"/>
        <v>-2.6698722138788789</v>
      </c>
      <c r="L2377" s="23">
        <f t="shared" si="123"/>
        <v>41437.5</v>
      </c>
    </row>
    <row r="2378" spans="1:12" ht="15">
      <c r="A2378" s="159" t="s">
        <v>13</v>
      </c>
      <c r="B2378" s="69">
        <v>41437</v>
      </c>
      <c r="C2378" s="125">
        <v>1457618.76</v>
      </c>
      <c r="D2378" s="160">
        <f t="shared" si="121"/>
        <v>0</v>
      </c>
      <c r="E2378" s="125">
        <v>9157.49</v>
      </c>
      <c r="G2378" s="167">
        <f t="shared" si="122"/>
        <v>0</v>
      </c>
      <c r="L2378" s="23">
        <f t="shared" si="123"/>
        <v>41438.5</v>
      </c>
    </row>
    <row r="2379" spans="1:12" ht="15">
      <c r="A2379" s="159" t="s">
        <v>14</v>
      </c>
      <c r="B2379" s="69">
        <v>41438</v>
      </c>
      <c r="C2379" s="125">
        <v>1425767.35</v>
      </c>
      <c r="D2379" s="160">
        <f t="shared" si="121"/>
        <v>-2.1851674027576262</v>
      </c>
      <c r="E2379" s="125">
        <v>8957.39</v>
      </c>
      <c r="G2379" s="167">
        <f t="shared" si="122"/>
        <v>-2.1850965712220312</v>
      </c>
      <c r="L2379" s="23">
        <f t="shared" si="123"/>
        <v>41439.5</v>
      </c>
    </row>
    <row r="2380" spans="1:12" ht="15">
      <c r="A2380" s="159" t="s">
        <v>15</v>
      </c>
      <c r="B2380" s="69">
        <v>41439</v>
      </c>
      <c r="C2380" s="125">
        <v>1442965.45</v>
      </c>
      <c r="D2380" s="160">
        <f t="shared" si="121"/>
        <v>1.2062346637408872</v>
      </c>
      <c r="E2380" s="125">
        <v>9065.43</v>
      </c>
      <c r="G2380" s="167">
        <f t="shared" si="122"/>
        <v>1.2061549178946198</v>
      </c>
      <c r="L2380" s="23">
        <f t="shared" si="123"/>
        <v>41442.5</v>
      </c>
    </row>
    <row r="2381" spans="1:12" ht="15">
      <c r="A2381" s="159" t="s">
        <v>16</v>
      </c>
      <c r="B2381" s="69">
        <v>41440</v>
      </c>
      <c r="C2381" s="125">
        <v>1442965.45</v>
      </c>
      <c r="D2381" s="160">
        <f t="shared" si="121"/>
        <v>0</v>
      </c>
      <c r="E2381" s="125">
        <v>9065.43</v>
      </c>
      <c r="G2381" s="167">
        <f t="shared" si="122"/>
        <v>0</v>
      </c>
      <c r="L2381" s="23" t="str">
        <f t="shared" si="123"/>
        <v>-</v>
      </c>
    </row>
    <row r="2382" spans="1:12" ht="15">
      <c r="A2382" s="159" t="s">
        <v>17</v>
      </c>
      <c r="B2382" s="69">
        <v>41441</v>
      </c>
      <c r="C2382" s="125">
        <v>1442965.45</v>
      </c>
      <c r="D2382" s="160">
        <f t="shared" si="121"/>
        <v>0</v>
      </c>
      <c r="E2382" s="125">
        <v>9065.43</v>
      </c>
      <c r="G2382" s="167">
        <f t="shared" si="122"/>
        <v>0</v>
      </c>
      <c r="L2382" s="23" t="str">
        <f t="shared" si="123"/>
        <v>-</v>
      </c>
    </row>
    <row r="2383" spans="1:12" ht="15">
      <c r="A2383" s="159" t="s">
        <v>10</v>
      </c>
      <c r="B2383" s="69">
        <v>41442</v>
      </c>
      <c r="C2383" s="125">
        <v>1471125.9</v>
      </c>
      <c r="D2383" s="160">
        <f t="shared" si="121"/>
        <v>1.9515678632499451</v>
      </c>
      <c r="E2383" s="125">
        <v>9242.35</v>
      </c>
      <c r="G2383" s="167">
        <f t="shared" si="122"/>
        <v>1.9515897205096733</v>
      </c>
      <c r="L2383" s="23">
        <f t="shared" si="123"/>
        <v>41443.5</v>
      </c>
    </row>
    <row r="2384" spans="1:12" ht="15">
      <c r="A2384" s="159" t="s">
        <v>12</v>
      </c>
      <c r="B2384" s="69">
        <v>41443</v>
      </c>
      <c r="C2384" s="125">
        <v>1487731.14</v>
      </c>
      <c r="D2384" s="160">
        <f t="shared" si="121"/>
        <v>1.1287436377811031</v>
      </c>
      <c r="E2384" s="125">
        <v>9346.67</v>
      </c>
      <c r="G2384" s="167">
        <f t="shared" si="122"/>
        <v>1.1287172634665394</v>
      </c>
      <c r="L2384" s="23">
        <f t="shared" si="123"/>
        <v>41444.5</v>
      </c>
    </row>
    <row r="2385" spans="1:12" ht="15">
      <c r="A2385" s="159" t="s">
        <v>13</v>
      </c>
      <c r="B2385" s="69">
        <v>41444</v>
      </c>
      <c r="C2385" s="125">
        <v>1477569.26</v>
      </c>
      <c r="D2385" s="160">
        <f t="shared" si="121"/>
        <v>-0.68304545941008465</v>
      </c>
      <c r="E2385" s="125">
        <v>9282.83</v>
      </c>
      <c r="G2385" s="167">
        <f t="shared" si="122"/>
        <v>-0.68302400748074077</v>
      </c>
      <c r="L2385" s="23">
        <f t="shared" si="123"/>
        <v>41445.5</v>
      </c>
    </row>
    <row r="2386" spans="1:12" ht="15">
      <c r="A2386" s="159" t="s">
        <v>14</v>
      </c>
      <c r="B2386" s="69">
        <v>41445</v>
      </c>
      <c r="C2386" s="125">
        <v>1455189.31</v>
      </c>
      <c r="D2386" s="160">
        <f t="shared" si="121"/>
        <v>-1.5146464267942306</v>
      </c>
      <c r="E2386" s="125">
        <v>9142.23</v>
      </c>
      <c r="G2386" s="167">
        <f t="shared" si="122"/>
        <v>-1.5146243117669975</v>
      </c>
      <c r="L2386" s="23">
        <f t="shared" si="123"/>
        <v>41446.5</v>
      </c>
    </row>
    <row r="2387" spans="1:12" ht="15">
      <c r="A2387" s="159" t="s">
        <v>15</v>
      </c>
      <c r="B2387" s="69">
        <v>41446</v>
      </c>
      <c r="C2387" s="125">
        <v>1452712.28</v>
      </c>
      <c r="D2387" s="160">
        <f t="shared" si="121"/>
        <v>-0.17022046430508947</v>
      </c>
      <c r="E2387" s="125">
        <v>9126.67</v>
      </c>
      <c r="G2387" s="167">
        <f t="shared" si="122"/>
        <v>-0.17019917459962713</v>
      </c>
      <c r="L2387" s="23">
        <f t="shared" si="123"/>
        <v>41449.5</v>
      </c>
    </row>
    <row r="2388" spans="1:12" ht="15">
      <c r="A2388" s="159" t="s">
        <v>16</v>
      </c>
      <c r="B2388" s="69">
        <v>41447</v>
      </c>
      <c r="C2388" s="125">
        <v>1452712.28</v>
      </c>
      <c r="D2388" s="160">
        <f t="shared" si="121"/>
        <v>0</v>
      </c>
      <c r="E2388" s="125">
        <v>9126.67</v>
      </c>
      <c r="G2388" s="167">
        <f t="shared" si="122"/>
        <v>0</v>
      </c>
      <c r="L2388" s="23" t="str">
        <f t="shared" si="123"/>
        <v>-</v>
      </c>
    </row>
    <row r="2389" spans="1:12" ht="15">
      <c r="A2389" s="159" t="s">
        <v>17</v>
      </c>
      <c r="B2389" s="69">
        <v>41448</v>
      </c>
      <c r="C2389" s="125">
        <v>1452712.28</v>
      </c>
      <c r="D2389" s="160">
        <f t="shared" si="121"/>
        <v>0</v>
      </c>
      <c r="E2389" s="125">
        <v>9126.67</v>
      </c>
      <c r="G2389" s="167">
        <f t="shared" si="122"/>
        <v>0</v>
      </c>
      <c r="L2389" s="23" t="str">
        <f t="shared" si="123"/>
        <v>-</v>
      </c>
    </row>
    <row r="2390" spans="1:12" ht="15">
      <c r="A2390" s="159" t="s">
        <v>10</v>
      </c>
      <c r="B2390" s="69">
        <v>41449</v>
      </c>
      <c r="C2390" s="125">
        <v>1443296.33</v>
      </c>
      <c r="D2390" s="160">
        <f t="shared" si="121"/>
        <v>-0.64816344775442758</v>
      </c>
      <c r="E2390" s="125">
        <v>9067.51</v>
      </c>
      <c r="G2390" s="167">
        <f t="shared" si="122"/>
        <v>-0.64821013578884579</v>
      </c>
      <c r="L2390" s="23">
        <f t="shared" si="123"/>
        <v>41450.5</v>
      </c>
    </row>
    <row r="2391" spans="1:12" ht="15">
      <c r="A2391" s="159" t="s">
        <v>12</v>
      </c>
      <c r="B2391" s="69">
        <v>41450</v>
      </c>
      <c r="C2391" s="125">
        <v>1454327.66</v>
      </c>
      <c r="D2391" s="160">
        <f t="shared" si="121"/>
        <v>0.76431497612135146</v>
      </c>
      <c r="E2391" s="125">
        <v>9136.82</v>
      </c>
      <c r="G2391" s="167">
        <f t="shared" si="122"/>
        <v>0.76437743106982503</v>
      </c>
      <c r="L2391" s="23">
        <f t="shared" si="123"/>
        <v>41451.5</v>
      </c>
    </row>
    <row r="2392" spans="1:12" ht="15">
      <c r="A2392" s="159" t="s">
        <v>13</v>
      </c>
      <c r="B2392" s="69">
        <v>41451</v>
      </c>
      <c r="C2392" s="125">
        <v>1468561.08</v>
      </c>
      <c r="D2392" s="160">
        <f t="shared" si="121"/>
        <v>0.97869416854797087</v>
      </c>
      <c r="E2392" s="125">
        <v>9226.24</v>
      </c>
      <c r="G2392" s="167">
        <f t="shared" si="122"/>
        <v>0.97867748297547807</v>
      </c>
      <c r="L2392" s="23">
        <f t="shared" si="123"/>
        <v>41452.5</v>
      </c>
    </row>
    <row r="2393" spans="1:12" ht="15">
      <c r="A2393" s="159" t="s">
        <v>14</v>
      </c>
      <c r="B2393" s="69">
        <v>41452</v>
      </c>
      <c r="C2393" s="125">
        <v>1466886.23</v>
      </c>
      <c r="D2393" s="160">
        <f t="shared" si="121"/>
        <v>-0.11404700987990865</v>
      </c>
      <c r="E2393" s="125">
        <v>9215.7199999999993</v>
      </c>
      <c r="G2393" s="167">
        <f t="shared" si="122"/>
        <v>-0.11402261376249087</v>
      </c>
      <c r="L2393" s="23">
        <f t="shared" si="123"/>
        <v>41453.5</v>
      </c>
    </row>
    <row r="2394" spans="1:12" ht="15">
      <c r="A2394" s="159" t="s">
        <v>15</v>
      </c>
      <c r="B2394" s="69">
        <v>41453</v>
      </c>
      <c r="C2394" s="125">
        <v>1475148.41</v>
      </c>
      <c r="D2394" s="160">
        <f t="shared" si="121"/>
        <v>0.56324613531888801</v>
      </c>
      <c r="E2394" s="125">
        <v>9267.6200000000008</v>
      </c>
      <c r="G2394" s="167">
        <f t="shared" si="122"/>
        <v>0.56316815181018365</v>
      </c>
      <c r="L2394" s="23">
        <f t="shared" si="123"/>
        <v>41456.5</v>
      </c>
    </row>
    <row r="2395" spans="1:12" ht="15">
      <c r="A2395" s="159" t="s">
        <v>16</v>
      </c>
      <c r="B2395" s="69">
        <v>41454</v>
      </c>
      <c r="C2395" s="125">
        <v>1475148.41</v>
      </c>
      <c r="D2395" s="160">
        <f t="shared" si="121"/>
        <v>0</v>
      </c>
      <c r="E2395" s="125">
        <v>9267.6200000000008</v>
      </c>
      <c r="G2395" s="167">
        <f t="shared" si="122"/>
        <v>0</v>
      </c>
      <c r="L2395" s="23" t="str">
        <f t="shared" si="123"/>
        <v>-</v>
      </c>
    </row>
    <row r="2396" spans="1:12" ht="15">
      <c r="A2396" s="159" t="s">
        <v>17</v>
      </c>
      <c r="B2396" s="69">
        <v>41455</v>
      </c>
      <c r="C2396" s="125">
        <v>1475148.41</v>
      </c>
      <c r="D2396" s="160">
        <f t="shared" si="121"/>
        <v>0</v>
      </c>
      <c r="E2396" s="125">
        <v>9267.6200000000008</v>
      </c>
      <c r="G2396" s="167">
        <f t="shared" si="122"/>
        <v>0</v>
      </c>
      <c r="L2396" s="23" t="str">
        <f t="shared" si="123"/>
        <v>-</v>
      </c>
    </row>
    <row r="2397" spans="1:12" ht="15">
      <c r="A2397" s="159" t="s">
        <v>10</v>
      </c>
      <c r="B2397" s="69">
        <v>41456</v>
      </c>
      <c r="C2397" s="125">
        <v>1494727.54</v>
      </c>
      <c r="D2397" s="160">
        <f t="shared" si="121"/>
        <v>1.3272650987028567</v>
      </c>
      <c r="E2397" s="125">
        <v>9390.6299999999992</v>
      </c>
      <c r="G2397" s="167">
        <f t="shared" si="122"/>
        <v>1.327309492620526</v>
      </c>
      <c r="L2397" s="23">
        <f t="shared" si="123"/>
        <v>41457.5</v>
      </c>
    </row>
    <row r="2398" spans="1:12" ht="15">
      <c r="A2398" s="159" t="s">
        <v>12</v>
      </c>
      <c r="B2398" s="69">
        <v>41457</v>
      </c>
      <c r="C2398" s="125">
        <v>1503818.36</v>
      </c>
      <c r="D2398" s="160">
        <f t="shared" si="121"/>
        <v>0.60819244689905594</v>
      </c>
      <c r="E2398" s="125">
        <v>9447.74</v>
      </c>
      <c r="G2398" s="167">
        <f t="shared" si="122"/>
        <v>0.60815940996504592</v>
      </c>
      <c r="L2398" s="23">
        <f t="shared" si="123"/>
        <v>41458.5</v>
      </c>
    </row>
    <row r="2399" spans="1:12" ht="15">
      <c r="A2399" s="159" t="s">
        <v>13</v>
      </c>
      <c r="B2399" s="69">
        <v>41458</v>
      </c>
      <c r="C2399" s="125">
        <v>1507606.32</v>
      </c>
      <c r="D2399" s="160">
        <f t="shared" ref="D2399:D2462" si="124">+(C2399-C2398)/C2398*100</f>
        <v>0.25188946356526482</v>
      </c>
      <c r="E2399" s="125">
        <v>9471.5400000000009</v>
      </c>
      <c r="G2399" s="167">
        <f t="shared" si="122"/>
        <v>0.25191209749634402</v>
      </c>
      <c r="L2399" s="23">
        <f t="shared" si="123"/>
        <v>41459.5</v>
      </c>
    </row>
    <row r="2400" spans="1:12" ht="15">
      <c r="A2400" s="159" t="s">
        <v>14</v>
      </c>
      <c r="B2400" s="69">
        <v>41459</v>
      </c>
      <c r="C2400" s="125">
        <v>1517559.65</v>
      </c>
      <c r="D2400" s="160">
        <f t="shared" si="124"/>
        <v>0.66020750032407938</v>
      </c>
      <c r="E2400" s="125">
        <v>9534.07</v>
      </c>
      <c r="G2400" s="167">
        <f t="shared" si="122"/>
        <v>0.66018831151004831</v>
      </c>
      <c r="L2400" s="23">
        <f t="shared" si="123"/>
        <v>41460.5</v>
      </c>
    </row>
    <row r="2401" spans="1:12" ht="15">
      <c r="A2401" s="159" t="s">
        <v>15</v>
      </c>
      <c r="B2401" s="69">
        <v>41460</v>
      </c>
      <c r="C2401" s="125">
        <v>1517967.04</v>
      </c>
      <c r="D2401" s="160">
        <f t="shared" si="124"/>
        <v>2.6845073272746177E-2</v>
      </c>
      <c r="E2401" s="125">
        <v>9536.6299999999992</v>
      </c>
      <c r="G2401" s="167">
        <f t="shared" si="122"/>
        <v>2.6851071997578062E-2</v>
      </c>
      <c r="L2401" s="23">
        <f t="shared" si="123"/>
        <v>41463.5</v>
      </c>
    </row>
    <row r="2402" spans="1:12" ht="15">
      <c r="A2402" s="159" t="s">
        <v>16</v>
      </c>
      <c r="B2402" s="69">
        <v>41461</v>
      </c>
      <c r="C2402" s="125">
        <v>1517967.04</v>
      </c>
      <c r="D2402" s="160">
        <f t="shared" si="124"/>
        <v>0</v>
      </c>
      <c r="E2402" s="125">
        <v>9536.6299999999992</v>
      </c>
      <c r="G2402" s="167">
        <f t="shared" si="122"/>
        <v>0</v>
      </c>
      <c r="L2402" s="23" t="str">
        <f t="shared" si="123"/>
        <v>-</v>
      </c>
    </row>
    <row r="2403" spans="1:12" ht="15">
      <c r="A2403" s="159" t="s">
        <v>17</v>
      </c>
      <c r="B2403" s="69">
        <v>41462</v>
      </c>
      <c r="C2403" s="125">
        <v>1517967.04</v>
      </c>
      <c r="D2403" s="160">
        <f t="shared" si="124"/>
        <v>0</v>
      </c>
      <c r="E2403" s="125">
        <v>9536.6299999999992</v>
      </c>
      <c r="G2403" s="167">
        <f t="shared" si="122"/>
        <v>0</v>
      </c>
      <c r="L2403" s="23" t="str">
        <f t="shared" si="123"/>
        <v>-</v>
      </c>
    </row>
    <row r="2404" spans="1:12" ht="15">
      <c r="A2404" s="159" t="s">
        <v>10</v>
      </c>
      <c r="B2404" s="69">
        <v>41463</v>
      </c>
      <c r="C2404" s="125">
        <v>1511293.55</v>
      </c>
      <c r="D2404" s="160">
        <f t="shared" si="124"/>
        <v>-0.43963339283045239</v>
      </c>
      <c r="E2404" s="125">
        <v>9494.7000000000007</v>
      </c>
      <c r="G2404" s="167">
        <f t="shared" si="122"/>
        <v>-0.43967313401063557</v>
      </c>
      <c r="L2404" s="23">
        <f t="shared" si="123"/>
        <v>41464.5</v>
      </c>
    </row>
    <row r="2405" spans="1:12" ht="15">
      <c r="A2405" s="159" t="s">
        <v>12</v>
      </c>
      <c r="B2405" s="69">
        <v>41464</v>
      </c>
      <c r="C2405" s="125">
        <v>1511983.62</v>
      </c>
      <c r="D2405" s="160">
        <f t="shared" si="124"/>
        <v>4.5660884346397507E-2</v>
      </c>
      <c r="E2405" s="125">
        <v>9499.0400000000009</v>
      </c>
      <c r="G2405" s="167">
        <f t="shared" si="122"/>
        <v>4.570971173391624E-2</v>
      </c>
      <c r="L2405" s="23">
        <f t="shared" si="123"/>
        <v>41465.5</v>
      </c>
    </row>
    <row r="2406" spans="1:12" ht="15">
      <c r="A2406" s="159" t="s">
        <v>13</v>
      </c>
      <c r="B2406" s="69">
        <v>41465</v>
      </c>
      <c r="C2406" s="125">
        <v>1502874.74</v>
      </c>
      <c r="D2406" s="160">
        <f t="shared" si="124"/>
        <v>-0.60244567993402742</v>
      </c>
      <c r="E2406" s="125">
        <v>9441.81</v>
      </c>
      <c r="G2406" s="167">
        <f t="shared" si="122"/>
        <v>-0.60248193501660563</v>
      </c>
      <c r="L2406" s="23">
        <f t="shared" si="123"/>
        <v>41466.5</v>
      </c>
    </row>
    <row r="2407" spans="1:12" ht="15">
      <c r="A2407" s="159" t="s">
        <v>14</v>
      </c>
      <c r="B2407" s="69">
        <v>41466</v>
      </c>
      <c r="C2407" s="125">
        <v>1529007.62</v>
      </c>
      <c r="D2407" s="160">
        <f t="shared" si="124"/>
        <v>1.7388594873848318</v>
      </c>
      <c r="E2407" s="125">
        <v>9605.99</v>
      </c>
      <c r="G2407" s="167">
        <f t="shared" si="122"/>
        <v>1.7388615106637424</v>
      </c>
      <c r="L2407" s="23">
        <f t="shared" si="123"/>
        <v>41467.5</v>
      </c>
    </row>
    <row r="2408" spans="1:12" ht="15">
      <c r="A2408" s="159" t="s">
        <v>15</v>
      </c>
      <c r="B2408" s="69">
        <v>41467</v>
      </c>
      <c r="C2408" s="125">
        <v>1563685.21</v>
      </c>
      <c r="D2408" s="160">
        <f t="shared" si="124"/>
        <v>2.267980194892675</v>
      </c>
      <c r="E2408" s="125">
        <v>9823.86</v>
      </c>
      <c r="G2408" s="167">
        <f t="shared" si="122"/>
        <v>2.2680639892400554</v>
      </c>
      <c r="L2408" s="23">
        <f t="shared" si="123"/>
        <v>41470.5</v>
      </c>
    </row>
    <row r="2409" spans="1:12" ht="15">
      <c r="A2409" s="159" t="s">
        <v>16</v>
      </c>
      <c r="B2409" s="69">
        <v>41468</v>
      </c>
      <c r="C2409" s="125">
        <v>1563685.21</v>
      </c>
      <c r="D2409" s="160">
        <f t="shared" si="124"/>
        <v>0</v>
      </c>
      <c r="E2409" s="125">
        <v>9823.86</v>
      </c>
      <c r="G2409" s="167">
        <f t="shared" si="122"/>
        <v>0</v>
      </c>
      <c r="L2409" s="23" t="str">
        <f t="shared" si="123"/>
        <v>-</v>
      </c>
    </row>
    <row r="2410" spans="1:12" ht="15">
      <c r="A2410" s="159" t="s">
        <v>17</v>
      </c>
      <c r="B2410" s="69">
        <v>41469</v>
      </c>
      <c r="C2410" s="125">
        <v>1563685.21</v>
      </c>
      <c r="D2410" s="160">
        <f t="shared" si="124"/>
        <v>0</v>
      </c>
      <c r="E2410" s="125">
        <v>9823.86</v>
      </c>
      <c r="G2410" s="167">
        <f t="shared" si="122"/>
        <v>0</v>
      </c>
      <c r="L2410" s="23" t="str">
        <f t="shared" si="123"/>
        <v>-</v>
      </c>
    </row>
    <row r="2411" spans="1:12" ht="15">
      <c r="A2411" s="191" t="s">
        <v>10</v>
      </c>
      <c r="B2411" s="192">
        <v>41470</v>
      </c>
      <c r="C2411" s="134">
        <v>1580332.2</v>
      </c>
      <c r="D2411" s="168">
        <f t="shared" si="124"/>
        <v>1.0645998244109498</v>
      </c>
      <c r="E2411" s="134">
        <v>9928.44</v>
      </c>
      <c r="G2411" s="169">
        <f t="shared" si="122"/>
        <v>1.064551001337559</v>
      </c>
      <c r="L2411" s="23">
        <f t="shared" si="123"/>
        <v>41471.5</v>
      </c>
    </row>
    <row r="2412" spans="1:12" ht="15">
      <c r="A2412" s="159" t="s">
        <v>12</v>
      </c>
      <c r="B2412" s="69">
        <v>41471</v>
      </c>
      <c r="C2412" s="125">
        <v>1591560.6</v>
      </c>
      <c r="D2412" s="160">
        <f t="shared" si="124"/>
        <v>0.7105088411158198</v>
      </c>
      <c r="E2412" s="125">
        <v>9998.98</v>
      </c>
      <c r="F2412" s="24"/>
      <c r="G2412" s="167">
        <f t="shared" si="122"/>
        <v>0.71048422511491283</v>
      </c>
      <c r="L2412" s="23">
        <f t="shared" si="123"/>
        <v>41472.5</v>
      </c>
    </row>
    <row r="2413" spans="1:12" ht="15">
      <c r="A2413" s="159" t="s">
        <v>13</v>
      </c>
      <c r="B2413" s="69">
        <v>41472</v>
      </c>
      <c r="C2413" s="125">
        <v>1605942.58</v>
      </c>
      <c r="D2413" s="160">
        <f t="shared" si="124"/>
        <v>0.9036401127296052</v>
      </c>
      <c r="E2413" s="125">
        <v>10089.34</v>
      </c>
      <c r="F2413" s="24"/>
      <c r="G2413" s="167">
        <f t="shared" si="122"/>
        <v>0.90369217660201928</v>
      </c>
      <c r="L2413" s="23">
        <f t="shared" si="123"/>
        <v>41473.5</v>
      </c>
    </row>
    <row r="2414" spans="1:12" ht="15">
      <c r="A2414" s="24" t="s">
        <v>14</v>
      </c>
      <c r="B2414" s="69">
        <v>41473</v>
      </c>
      <c r="C2414" s="125">
        <v>1607524.5</v>
      </c>
      <c r="D2414" s="160">
        <f t="shared" si="124"/>
        <v>9.8504144525511331E-2</v>
      </c>
      <c r="E2414" s="125">
        <v>10099.280000000001</v>
      </c>
      <c r="F2414" s="24"/>
      <c r="G2414" s="167">
        <f t="shared" si="122"/>
        <v>9.8519823893341976E-2</v>
      </c>
      <c r="L2414" s="23">
        <f t="shared" si="123"/>
        <v>41474.5</v>
      </c>
    </row>
    <row r="2415" spans="1:12" ht="15">
      <c r="A2415" s="24" t="s">
        <v>15</v>
      </c>
      <c r="B2415" s="69">
        <v>41474</v>
      </c>
      <c r="C2415" s="125">
        <v>1607982.07</v>
      </c>
      <c r="D2415" s="160">
        <f t="shared" si="124"/>
        <v>2.8464262908594253E-2</v>
      </c>
      <c r="E2415" s="125">
        <v>10102.15</v>
      </c>
      <c r="G2415" s="167">
        <f t="shared" si="122"/>
        <v>2.8417867412320295E-2</v>
      </c>
      <c r="L2415" s="23">
        <f t="shared" si="123"/>
        <v>41477.5</v>
      </c>
    </row>
    <row r="2416" spans="1:12" ht="15">
      <c r="A2416" s="24" t="s">
        <v>16</v>
      </c>
      <c r="B2416" s="69">
        <v>41475</v>
      </c>
      <c r="C2416" s="125">
        <v>1607982.07</v>
      </c>
      <c r="D2416" s="160">
        <f t="shared" si="124"/>
        <v>0</v>
      </c>
      <c r="E2416" s="125">
        <v>10102.15</v>
      </c>
      <c r="G2416" s="167">
        <f t="shared" si="122"/>
        <v>0</v>
      </c>
      <c r="L2416" s="23" t="str">
        <f t="shared" si="123"/>
        <v>-</v>
      </c>
    </row>
    <row r="2417" spans="1:12" ht="15">
      <c r="A2417" s="24" t="s">
        <v>17</v>
      </c>
      <c r="B2417" s="69">
        <v>41476</v>
      </c>
      <c r="C2417" s="125">
        <v>1607982.07</v>
      </c>
      <c r="D2417" s="160">
        <f t="shared" si="124"/>
        <v>0</v>
      </c>
      <c r="E2417" s="125">
        <v>10102.15</v>
      </c>
      <c r="G2417" s="167">
        <f t="shared" ref="G2417:G2486" si="125">+(E2417-E2416)/E2416*100</f>
        <v>0</v>
      </c>
      <c r="L2417" s="23" t="str">
        <f t="shared" si="123"/>
        <v>-</v>
      </c>
    </row>
    <row r="2418" spans="1:12" ht="15">
      <c r="A2418" s="24" t="s">
        <v>10</v>
      </c>
      <c r="B2418" s="69">
        <v>41477</v>
      </c>
      <c r="C2418" s="125">
        <v>1600149.71</v>
      </c>
      <c r="D2418" s="160">
        <f t="shared" si="124"/>
        <v>-0.48709249600028826</v>
      </c>
      <c r="E2418" s="125">
        <v>10052.94</v>
      </c>
      <c r="G2418" s="167">
        <f t="shared" si="125"/>
        <v>-0.48712402805342553</v>
      </c>
      <c r="L2418" s="23">
        <f t="shared" si="123"/>
        <v>41478.5</v>
      </c>
    </row>
    <row r="2419" spans="1:12" ht="15">
      <c r="A2419" s="24" t="s">
        <v>12</v>
      </c>
      <c r="B2419" s="69">
        <v>41478</v>
      </c>
      <c r="C2419" s="125">
        <v>1607046.69</v>
      </c>
      <c r="D2419" s="160">
        <f t="shared" si="124"/>
        <v>0.43102091991129887</v>
      </c>
      <c r="E2419" s="125">
        <v>10096.27</v>
      </c>
      <c r="G2419" s="167">
        <f t="shared" si="125"/>
        <v>0.43101818970370781</v>
      </c>
      <c r="L2419" s="23">
        <f t="shared" si="123"/>
        <v>41479.5</v>
      </c>
    </row>
    <row r="2420" spans="1:12" ht="15">
      <c r="A2420" s="24" t="s">
        <v>13</v>
      </c>
      <c r="B2420" s="69">
        <v>41479</v>
      </c>
      <c r="C2420" s="125">
        <v>1590997.36</v>
      </c>
      <c r="D2420" s="160">
        <f t="shared" si="124"/>
        <v>-0.99868473640923539</v>
      </c>
      <c r="E2420" s="125">
        <v>9995.44</v>
      </c>
      <c r="G2420" s="167">
        <f t="shared" si="125"/>
        <v>-0.99868565321648406</v>
      </c>
      <c r="L2420" s="23">
        <f t="shared" si="123"/>
        <v>41480.5</v>
      </c>
    </row>
    <row r="2421" spans="1:12" ht="15">
      <c r="A2421" s="24" t="s">
        <v>14</v>
      </c>
      <c r="B2421" s="69">
        <v>41480</v>
      </c>
      <c r="C2421" s="125">
        <v>1581849.92</v>
      </c>
      <c r="D2421" s="160">
        <f t="shared" si="124"/>
        <v>-0.57495004265753002</v>
      </c>
      <c r="E2421" s="125">
        <v>9937.98</v>
      </c>
      <c r="G2421" s="167">
        <f t="shared" si="125"/>
        <v>-0.57486213713454282</v>
      </c>
      <c r="L2421" s="23">
        <f t="shared" si="123"/>
        <v>41481.5</v>
      </c>
    </row>
    <row r="2422" spans="1:12" ht="15">
      <c r="A2422" s="24" t="s">
        <v>15</v>
      </c>
      <c r="B2422" s="69">
        <v>41481</v>
      </c>
      <c r="C2422" s="125">
        <v>1581677.65</v>
      </c>
      <c r="D2422" s="160">
        <f t="shared" si="124"/>
        <v>-1.0890413674643587E-2</v>
      </c>
      <c r="E2422" s="125">
        <v>9936.89</v>
      </c>
      <c r="G2422" s="167">
        <f t="shared" si="125"/>
        <v>-1.0968023682882693E-2</v>
      </c>
      <c r="L2422" s="23">
        <f t="shared" si="123"/>
        <v>41484.5</v>
      </c>
    </row>
    <row r="2423" spans="1:12" ht="15">
      <c r="A2423" s="24" t="s">
        <v>16</v>
      </c>
      <c r="B2423" s="69">
        <v>41482</v>
      </c>
      <c r="C2423" s="125">
        <v>1581677.65</v>
      </c>
      <c r="D2423" s="160">
        <f t="shared" si="124"/>
        <v>0</v>
      </c>
      <c r="E2423" s="125">
        <v>9936.89</v>
      </c>
      <c r="G2423" s="167">
        <f t="shared" si="125"/>
        <v>0</v>
      </c>
      <c r="L2423" s="23" t="str">
        <f t="shared" si="123"/>
        <v>-</v>
      </c>
    </row>
    <row r="2424" spans="1:12" ht="15">
      <c r="A2424" s="24" t="s">
        <v>17</v>
      </c>
      <c r="B2424" s="69">
        <v>41483</v>
      </c>
      <c r="C2424" s="125">
        <v>1581677.65</v>
      </c>
      <c r="D2424" s="160">
        <f t="shared" si="124"/>
        <v>0</v>
      </c>
      <c r="E2424" s="125">
        <v>9936.89</v>
      </c>
      <c r="G2424" s="167">
        <f t="shared" si="125"/>
        <v>0</v>
      </c>
      <c r="L2424" s="23" t="str">
        <f t="shared" si="123"/>
        <v>-</v>
      </c>
    </row>
    <row r="2425" spans="1:12" ht="15">
      <c r="A2425" s="24" t="s">
        <v>10</v>
      </c>
      <c r="B2425" s="69">
        <v>41484</v>
      </c>
      <c r="C2425" s="125">
        <v>1579587.62</v>
      </c>
      <c r="D2425" s="160">
        <f t="shared" si="124"/>
        <v>-0.13214007291560295</v>
      </c>
      <c r="E2425" s="125">
        <v>9923.76</v>
      </c>
      <c r="G2425" s="167">
        <f t="shared" si="125"/>
        <v>-0.13213389702411116</v>
      </c>
      <c r="L2425" s="23">
        <f t="shared" si="123"/>
        <v>41485.5</v>
      </c>
    </row>
    <row r="2426" spans="1:12" ht="15">
      <c r="A2426" s="24" t="s">
        <v>12</v>
      </c>
      <c r="B2426" s="69">
        <v>41485</v>
      </c>
      <c r="C2426" s="125">
        <v>1583850.75</v>
      </c>
      <c r="D2426" s="160">
        <f t="shared" si="124"/>
        <v>0.2698887954059736</v>
      </c>
      <c r="E2426" s="125">
        <v>9950.5499999999993</v>
      </c>
      <c r="G2426" s="167">
        <f t="shared" si="125"/>
        <v>0.26995816101960401</v>
      </c>
      <c r="L2426" s="23">
        <f t="shared" si="123"/>
        <v>41486.5</v>
      </c>
    </row>
    <row r="2427" spans="1:12" ht="15">
      <c r="A2427" s="24" t="s">
        <v>13</v>
      </c>
      <c r="B2427" s="69">
        <v>41486</v>
      </c>
      <c r="C2427" s="125">
        <v>1569720.91</v>
      </c>
      <c r="D2427" s="160">
        <f t="shared" si="124"/>
        <v>-0.89211941213527113</v>
      </c>
      <c r="E2427" s="125">
        <v>9861.77</v>
      </c>
      <c r="G2427" s="167">
        <f t="shared" si="125"/>
        <v>-0.89221198828204307</v>
      </c>
      <c r="L2427" s="23">
        <f t="shared" si="123"/>
        <v>41487.5</v>
      </c>
    </row>
    <row r="2428" spans="1:12" ht="15">
      <c r="A2428" s="24" t="s">
        <v>14</v>
      </c>
      <c r="B2428" s="69">
        <v>41487</v>
      </c>
      <c r="C2428" s="125">
        <v>1585291.73</v>
      </c>
      <c r="D2428" s="160">
        <f t="shared" si="124"/>
        <v>0.99194830754978391</v>
      </c>
      <c r="E2428" s="125">
        <v>9959.6</v>
      </c>
      <c r="G2428" s="167">
        <f t="shared" si="125"/>
        <v>0.9920125900320117</v>
      </c>
      <c r="L2428" s="23">
        <f t="shared" si="123"/>
        <v>41488.5</v>
      </c>
    </row>
    <row r="2429" spans="1:12" ht="15">
      <c r="A2429" s="24" t="s">
        <v>15</v>
      </c>
      <c r="B2429" s="69">
        <v>41488</v>
      </c>
      <c r="C2429" s="125">
        <v>1585347</v>
      </c>
      <c r="D2429" s="160">
        <f t="shared" si="124"/>
        <v>3.4864245459741744E-3</v>
      </c>
      <c r="E2429" s="125">
        <v>9959.9500000000007</v>
      </c>
      <c r="G2429" s="167">
        <f t="shared" si="125"/>
        <v>3.5141973573272396E-3</v>
      </c>
      <c r="L2429" s="23">
        <f t="shared" si="123"/>
        <v>41491.5</v>
      </c>
    </row>
    <row r="2430" spans="1:12" ht="15">
      <c r="A2430" s="24" t="s">
        <v>16</v>
      </c>
      <c r="B2430" s="69">
        <v>41489</v>
      </c>
      <c r="C2430" s="125">
        <v>1585347</v>
      </c>
      <c r="D2430" s="160">
        <f t="shared" si="124"/>
        <v>0</v>
      </c>
      <c r="E2430" s="125">
        <v>9959.9500000000007</v>
      </c>
      <c r="G2430" s="167">
        <f t="shared" si="125"/>
        <v>0</v>
      </c>
      <c r="L2430" s="23" t="str">
        <f t="shared" si="123"/>
        <v>-</v>
      </c>
    </row>
    <row r="2431" spans="1:12" ht="15">
      <c r="A2431" s="24" t="s">
        <v>17</v>
      </c>
      <c r="B2431" s="69">
        <v>41490</v>
      </c>
      <c r="C2431" s="125">
        <v>1585347</v>
      </c>
      <c r="D2431" s="160">
        <f t="shared" si="124"/>
        <v>0</v>
      </c>
      <c r="E2431" s="125">
        <v>9959.9500000000007</v>
      </c>
      <c r="G2431" s="167">
        <f t="shared" si="125"/>
        <v>0</v>
      </c>
      <c r="L2431" s="23" t="str">
        <f t="shared" si="123"/>
        <v>-</v>
      </c>
    </row>
    <row r="2432" spans="1:12" ht="15">
      <c r="A2432" s="24" t="s">
        <v>10</v>
      </c>
      <c r="B2432" s="69">
        <v>41491</v>
      </c>
      <c r="C2432" s="125">
        <v>1582472.13</v>
      </c>
      <c r="D2432" s="160">
        <f t="shared" si="124"/>
        <v>-0.18134011039855072</v>
      </c>
      <c r="E2432" s="125">
        <v>9941.8799999999992</v>
      </c>
      <c r="G2432" s="167">
        <f t="shared" si="125"/>
        <v>-0.18142661358743292</v>
      </c>
      <c r="L2432" s="23">
        <f t="shared" si="123"/>
        <v>41492.5</v>
      </c>
    </row>
    <row r="2433" spans="1:12" ht="15">
      <c r="A2433" s="24" t="s">
        <v>12</v>
      </c>
      <c r="B2433" s="69">
        <v>41492</v>
      </c>
      <c r="C2433" s="125">
        <v>1560534.93</v>
      </c>
      <c r="D2433" s="160">
        <f t="shared" si="124"/>
        <v>-1.3862613807928457</v>
      </c>
      <c r="E2433" s="125">
        <v>9804.06</v>
      </c>
      <c r="G2433" s="167">
        <f t="shared" si="125"/>
        <v>-1.3862569252495476</v>
      </c>
      <c r="L2433" s="23">
        <f t="shared" si="123"/>
        <v>41493.5</v>
      </c>
    </row>
    <row r="2434" spans="1:12" ht="15">
      <c r="A2434" s="24" t="s">
        <v>13</v>
      </c>
      <c r="B2434" s="69">
        <v>41493</v>
      </c>
      <c r="C2434" s="125">
        <v>1544030.41</v>
      </c>
      <c r="D2434" s="160">
        <f t="shared" si="124"/>
        <v>-1.0576193895256172</v>
      </c>
      <c r="E2434" s="125">
        <v>9700.3700000000008</v>
      </c>
      <c r="G2434" s="167">
        <f t="shared" si="125"/>
        <v>-1.0576230663622896</v>
      </c>
      <c r="L2434" s="23">
        <f t="shared" si="123"/>
        <v>41494.5</v>
      </c>
    </row>
    <row r="2435" spans="1:12" ht="15">
      <c r="A2435" s="24" t="s">
        <v>14</v>
      </c>
      <c r="B2435" s="69">
        <v>41494</v>
      </c>
      <c r="C2435" s="125">
        <v>1535264.68</v>
      </c>
      <c r="D2435" s="160">
        <f t="shared" si="124"/>
        <v>-0.56771744540963942</v>
      </c>
      <c r="E2435" s="125">
        <v>9645.2999999999993</v>
      </c>
      <c r="G2435" s="167">
        <f t="shared" si="125"/>
        <v>-0.56771030383378696</v>
      </c>
      <c r="L2435" s="23">
        <f t="shared" si="123"/>
        <v>41495.5</v>
      </c>
    </row>
    <row r="2436" spans="1:12" ht="15">
      <c r="A2436" s="24" t="s">
        <v>15</v>
      </c>
      <c r="B2436" s="69">
        <v>41495</v>
      </c>
      <c r="C2436" s="125">
        <v>1551008.65</v>
      </c>
      <c r="D2436" s="160">
        <f t="shared" si="124"/>
        <v>1.0254889730153873</v>
      </c>
      <c r="E2436" s="125">
        <v>9744.2199999999993</v>
      </c>
      <c r="G2436" s="167">
        <f t="shared" si="125"/>
        <v>1.0255772241402556</v>
      </c>
      <c r="L2436" s="23">
        <f t="shared" ref="L2436:L2499" si="126">IF(OR(A2436="сб",A2436="вс"),"-",IF(A2436="пт",B2436+3.5,B2436+1.5))</f>
        <v>41498.5</v>
      </c>
    </row>
    <row r="2437" spans="1:12" ht="15">
      <c r="A2437" s="24" t="s">
        <v>16</v>
      </c>
      <c r="B2437" s="69">
        <v>41496</v>
      </c>
      <c r="C2437" s="125">
        <v>1551008.65</v>
      </c>
      <c r="D2437" s="160">
        <f t="shared" si="124"/>
        <v>0</v>
      </c>
      <c r="E2437" s="125">
        <v>9744.2199999999993</v>
      </c>
      <c r="G2437" s="167">
        <f t="shared" si="125"/>
        <v>0</v>
      </c>
      <c r="L2437" s="23" t="str">
        <f t="shared" si="126"/>
        <v>-</v>
      </c>
    </row>
    <row r="2438" spans="1:12" ht="15">
      <c r="A2438" s="24" t="s">
        <v>17</v>
      </c>
      <c r="B2438" s="69">
        <v>41497</v>
      </c>
      <c r="C2438" s="125">
        <v>1551008.65</v>
      </c>
      <c r="D2438" s="160">
        <f t="shared" si="124"/>
        <v>0</v>
      </c>
      <c r="E2438" s="125">
        <v>9744.2199999999993</v>
      </c>
      <c r="G2438" s="167">
        <f t="shared" si="125"/>
        <v>0</v>
      </c>
      <c r="L2438" s="23" t="str">
        <f t="shared" si="126"/>
        <v>-</v>
      </c>
    </row>
    <row r="2439" spans="1:12" ht="15">
      <c r="A2439" s="24" t="s">
        <v>10</v>
      </c>
      <c r="B2439" s="69">
        <v>41498</v>
      </c>
      <c r="C2439" s="125">
        <v>1566556.62</v>
      </c>
      <c r="D2439" s="160">
        <f t="shared" si="124"/>
        <v>1.002442507332258</v>
      </c>
      <c r="E2439" s="125">
        <v>9841.9</v>
      </c>
      <c r="G2439" s="167">
        <f t="shared" si="125"/>
        <v>1.0024404210906599</v>
      </c>
      <c r="L2439" s="23">
        <f t="shared" si="126"/>
        <v>41499.5</v>
      </c>
    </row>
    <row r="2440" spans="1:12" ht="15">
      <c r="A2440" s="24" t="s">
        <v>12</v>
      </c>
      <c r="B2440" s="69">
        <v>41499</v>
      </c>
      <c r="C2440" s="125">
        <v>1588867.62</v>
      </c>
      <c r="D2440" s="160">
        <f t="shared" si="124"/>
        <v>1.4242064228741378</v>
      </c>
      <c r="E2440" s="125">
        <v>9982.06</v>
      </c>
      <c r="G2440" s="167">
        <f t="shared" si="125"/>
        <v>1.4241152622969127</v>
      </c>
      <c r="L2440" s="23">
        <f t="shared" si="126"/>
        <v>41500.5</v>
      </c>
    </row>
    <row r="2441" spans="1:12" ht="15">
      <c r="A2441" s="24" t="s">
        <v>13</v>
      </c>
      <c r="B2441" s="69">
        <v>41500</v>
      </c>
      <c r="C2441" s="125">
        <v>1602012.66</v>
      </c>
      <c r="D2441" s="160">
        <f t="shared" si="124"/>
        <v>0.82732128432448027</v>
      </c>
      <c r="E2441" s="125">
        <v>10064.65</v>
      </c>
      <c r="G2441" s="167">
        <f t="shared" si="125"/>
        <v>0.82738432748350688</v>
      </c>
      <c r="L2441" s="23">
        <f t="shared" si="126"/>
        <v>41501.5</v>
      </c>
    </row>
    <row r="2442" spans="1:12" ht="15">
      <c r="A2442" s="24" t="s">
        <v>14</v>
      </c>
      <c r="B2442" s="69">
        <v>41501</v>
      </c>
      <c r="C2442" s="125">
        <v>1590133.03</v>
      </c>
      <c r="D2442" s="160">
        <f t="shared" si="124"/>
        <v>-0.74154407743568573</v>
      </c>
      <c r="E2442" s="125">
        <v>9990.01</v>
      </c>
      <c r="G2442" s="167">
        <f t="shared" si="125"/>
        <v>-0.74160552031118243</v>
      </c>
      <c r="L2442" s="23">
        <f t="shared" si="126"/>
        <v>41502.5</v>
      </c>
    </row>
    <row r="2443" spans="1:12" ht="15">
      <c r="A2443" s="24" t="s">
        <v>15</v>
      </c>
      <c r="B2443" s="69">
        <v>41502</v>
      </c>
      <c r="C2443" s="125">
        <v>1571397.05</v>
      </c>
      <c r="D2443" s="160">
        <f t="shared" si="124"/>
        <v>-1.1782649405125545</v>
      </c>
      <c r="E2443" s="125">
        <v>9872.31</v>
      </c>
      <c r="G2443" s="167">
        <f t="shared" si="125"/>
        <v>-1.1781769988218302</v>
      </c>
      <c r="L2443" s="23">
        <f t="shared" si="126"/>
        <v>41505.5</v>
      </c>
    </row>
    <row r="2444" spans="1:12" ht="15">
      <c r="A2444" s="24" t="s">
        <v>16</v>
      </c>
      <c r="B2444" s="69">
        <v>41503</v>
      </c>
      <c r="C2444" s="125">
        <v>1571397.05</v>
      </c>
      <c r="D2444" s="160">
        <f t="shared" si="124"/>
        <v>0</v>
      </c>
      <c r="E2444" s="125">
        <v>9872.31</v>
      </c>
      <c r="G2444" s="167">
        <f t="shared" si="125"/>
        <v>0</v>
      </c>
      <c r="L2444" s="23" t="str">
        <f t="shared" si="126"/>
        <v>-</v>
      </c>
    </row>
    <row r="2445" spans="1:12" ht="15">
      <c r="A2445" s="24" t="s">
        <v>17</v>
      </c>
      <c r="B2445" s="69">
        <v>41504</v>
      </c>
      <c r="C2445" s="125">
        <v>1571397.05</v>
      </c>
      <c r="D2445" s="160">
        <f t="shared" si="124"/>
        <v>0</v>
      </c>
      <c r="E2445" s="125">
        <v>9872.31</v>
      </c>
      <c r="G2445" s="167">
        <f t="shared" si="125"/>
        <v>0</v>
      </c>
      <c r="L2445" s="23" t="str">
        <f t="shared" si="126"/>
        <v>-</v>
      </c>
    </row>
    <row r="2446" spans="1:12" ht="15">
      <c r="A2446" s="24" t="s">
        <v>10</v>
      </c>
      <c r="B2446" s="69">
        <v>41505</v>
      </c>
      <c r="C2446" s="125">
        <v>1569890.61</v>
      </c>
      <c r="D2446" s="160">
        <f t="shared" si="124"/>
        <v>-9.5866286626918651E-2</v>
      </c>
      <c r="E2446" s="125">
        <v>9862.84</v>
      </c>
      <c r="G2446" s="167">
        <f t="shared" si="125"/>
        <v>-9.5924864596020037E-2</v>
      </c>
      <c r="L2446" s="23">
        <f t="shared" si="126"/>
        <v>41506.5</v>
      </c>
    </row>
    <row r="2447" spans="1:12" ht="15">
      <c r="A2447" s="24" t="s">
        <v>12</v>
      </c>
      <c r="B2447" s="69">
        <v>41506</v>
      </c>
      <c r="C2447" s="125">
        <v>1558219.89</v>
      </c>
      <c r="D2447" s="160">
        <f t="shared" si="124"/>
        <v>-0.74340975897678652</v>
      </c>
      <c r="E2447" s="125">
        <v>9789.52</v>
      </c>
      <c r="G2447" s="167">
        <f t="shared" si="125"/>
        <v>-0.7433964253703772</v>
      </c>
      <c r="L2447" s="23">
        <f t="shared" si="126"/>
        <v>41507.5</v>
      </c>
    </row>
    <row r="2448" spans="1:12" ht="15">
      <c r="A2448" s="24" t="s">
        <v>13</v>
      </c>
      <c r="B2448" s="69">
        <v>41507</v>
      </c>
      <c r="C2448" s="125">
        <v>1564122.06</v>
      </c>
      <c r="D2448" s="160">
        <f t="shared" si="124"/>
        <v>0.3787764511207824</v>
      </c>
      <c r="E2448" s="125">
        <v>9826.6</v>
      </c>
      <c r="G2448" s="167">
        <f t="shared" si="125"/>
        <v>0.37877240150691682</v>
      </c>
      <c r="L2448" s="23">
        <f t="shared" si="126"/>
        <v>41508.5</v>
      </c>
    </row>
    <row r="2449" spans="1:12" ht="15">
      <c r="A2449" s="24" t="s">
        <v>14</v>
      </c>
      <c r="B2449" s="69">
        <v>41508</v>
      </c>
      <c r="C2449" s="125">
        <v>1579411.39</v>
      </c>
      <c r="D2449" s="160">
        <f t="shared" si="124"/>
        <v>0.97750235681733444</v>
      </c>
      <c r="E2449" s="125">
        <v>9922.66</v>
      </c>
      <c r="G2449" s="167">
        <f t="shared" si="125"/>
        <v>0.9775507296521635</v>
      </c>
      <c r="L2449" s="23">
        <f t="shared" si="126"/>
        <v>41509.5</v>
      </c>
    </row>
    <row r="2450" spans="1:12" ht="15">
      <c r="A2450" s="24" t="s">
        <v>15</v>
      </c>
      <c r="B2450" s="69">
        <v>41509</v>
      </c>
      <c r="C2450" s="125">
        <v>1589069.67</v>
      </c>
      <c r="D2450" s="160">
        <f t="shared" si="124"/>
        <v>0.61151135550567537</v>
      </c>
      <c r="E2450" s="125">
        <v>9983.33</v>
      </c>
      <c r="G2450" s="167">
        <f t="shared" si="125"/>
        <v>0.61142879026390173</v>
      </c>
      <c r="L2450" s="23">
        <f t="shared" si="126"/>
        <v>41512.5</v>
      </c>
    </row>
    <row r="2451" spans="1:12" ht="15">
      <c r="A2451" s="24" t="s">
        <v>16</v>
      </c>
      <c r="B2451" s="69">
        <v>41510</v>
      </c>
      <c r="C2451" s="125">
        <v>1589069.67</v>
      </c>
      <c r="D2451" s="160">
        <f t="shared" si="124"/>
        <v>0</v>
      </c>
      <c r="E2451" s="125">
        <v>9983.33</v>
      </c>
      <c r="G2451" s="167">
        <f t="shared" si="125"/>
        <v>0</v>
      </c>
      <c r="L2451" s="23" t="str">
        <f t="shared" si="126"/>
        <v>-</v>
      </c>
    </row>
    <row r="2452" spans="1:12" ht="15">
      <c r="A2452" s="24" t="s">
        <v>17</v>
      </c>
      <c r="B2452" s="69">
        <v>41511</v>
      </c>
      <c r="C2452" s="125">
        <v>1589069.67</v>
      </c>
      <c r="D2452" s="160">
        <f t="shared" si="124"/>
        <v>0</v>
      </c>
      <c r="E2452" s="125">
        <v>9983.33</v>
      </c>
      <c r="G2452" s="167">
        <f t="shared" si="125"/>
        <v>0</v>
      </c>
      <c r="L2452" s="23" t="str">
        <f t="shared" si="126"/>
        <v>-</v>
      </c>
    </row>
    <row r="2453" spans="1:12" ht="15">
      <c r="A2453" s="24" t="s">
        <v>10</v>
      </c>
      <c r="B2453" s="69">
        <v>41512</v>
      </c>
      <c r="C2453" s="125">
        <v>1597765.33</v>
      </c>
      <c r="D2453" s="160">
        <f t="shared" si="124"/>
        <v>0.54721703926298892</v>
      </c>
      <c r="E2453" s="125">
        <v>10037.959999999999</v>
      </c>
      <c r="G2453" s="167">
        <f t="shared" si="125"/>
        <v>0.54721220274196281</v>
      </c>
      <c r="L2453" s="23">
        <f t="shared" si="126"/>
        <v>41513.5</v>
      </c>
    </row>
    <row r="2454" spans="1:12" ht="15">
      <c r="A2454" s="24" t="s">
        <v>12</v>
      </c>
      <c r="B2454" s="69">
        <v>41513</v>
      </c>
      <c r="C2454" s="125">
        <v>1580086.47</v>
      </c>
      <c r="D2454" s="160">
        <f t="shared" si="124"/>
        <v>-1.10647412783704</v>
      </c>
      <c r="E2454" s="125">
        <v>9926.9</v>
      </c>
      <c r="G2454" s="167">
        <f t="shared" si="125"/>
        <v>-1.1064001052006533</v>
      </c>
      <c r="L2454" s="23">
        <f t="shared" si="126"/>
        <v>41514.5</v>
      </c>
    </row>
    <row r="2455" spans="1:12" ht="15">
      <c r="A2455" s="24" t="s">
        <v>13</v>
      </c>
      <c r="B2455" s="69">
        <v>41514</v>
      </c>
      <c r="C2455" s="125">
        <v>1572702.85</v>
      </c>
      <c r="D2455" s="160">
        <f t="shared" si="124"/>
        <v>-0.46729214762530552</v>
      </c>
      <c r="E2455" s="125">
        <v>9880.51</v>
      </c>
      <c r="G2455" s="167">
        <f t="shared" si="125"/>
        <v>-0.46731608054880597</v>
      </c>
      <c r="L2455" s="23">
        <f t="shared" si="126"/>
        <v>41515.5</v>
      </c>
    </row>
    <row r="2456" spans="1:12" ht="15">
      <c r="A2456" s="24" t="s">
        <v>14</v>
      </c>
      <c r="B2456" s="69">
        <v>41515</v>
      </c>
      <c r="C2456" s="125">
        <v>1580188.43</v>
      </c>
      <c r="D2456" s="160">
        <f t="shared" si="124"/>
        <v>0.47596912538181269</v>
      </c>
      <c r="E2456" s="125">
        <v>9927.5400000000009</v>
      </c>
      <c r="G2456" s="167">
        <f t="shared" si="125"/>
        <v>0.4759875755401356</v>
      </c>
      <c r="L2456" s="23">
        <f t="shared" si="126"/>
        <v>41516.5</v>
      </c>
    </row>
    <row r="2457" spans="1:12" ht="15">
      <c r="A2457" s="24" t="s">
        <v>15</v>
      </c>
      <c r="B2457" s="69">
        <v>41516</v>
      </c>
      <c r="C2457" s="125">
        <v>1576734.26</v>
      </c>
      <c r="D2457" s="160">
        <f t="shared" si="124"/>
        <v>-0.21859228522511875</v>
      </c>
      <c r="E2457" s="125">
        <v>9905.84</v>
      </c>
      <c r="G2457" s="167">
        <f t="shared" si="125"/>
        <v>-0.21858385863971061</v>
      </c>
      <c r="L2457" s="23">
        <f t="shared" si="126"/>
        <v>41519.5</v>
      </c>
    </row>
    <row r="2458" spans="1:12" ht="15">
      <c r="A2458" s="24" t="s">
        <v>16</v>
      </c>
      <c r="B2458" s="69">
        <v>41517</v>
      </c>
      <c r="C2458" s="125">
        <v>1576734.26</v>
      </c>
      <c r="D2458" s="160">
        <f t="shared" si="124"/>
        <v>0</v>
      </c>
      <c r="E2458" s="125">
        <v>9905.84</v>
      </c>
      <c r="G2458" s="167">
        <f t="shared" si="125"/>
        <v>0</v>
      </c>
      <c r="L2458" s="23" t="str">
        <f t="shared" si="126"/>
        <v>-</v>
      </c>
    </row>
    <row r="2459" spans="1:12" ht="15">
      <c r="A2459" s="24" t="s">
        <v>17</v>
      </c>
      <c r="B2459" s="69">
        <v>41518</v>
      </c>
      <c r="C2459" s="125">
        <v>1576734.26</v>
      </c>
      <c r="D2459" s="160">
        <f t="shared" si="124"/>
        <v>0</v>
      </c>
      <c r="E2459" s="125">
        <v>9905.84</v>
      </c>
      <c r="G2459" s="167">
        <f t="shared" si="125"/>
        <v>0</v>
      </c>
      <c r="L2459" s="23" t="str">
        <f t="shared" si="126"/>
        <v>-</v>
      </c>
    </row>
    <row r="2460" spans="1:12" ht="15">
      <c r="A2460" s="24" t="s">
        <v>10</v>
      </c>
      <c r="B2460" s="69">
        <v>41519</v>
      </c>
      <c r="C2460" s="125">
        <v>1581880.2</v>
      </c>
      <c r="D2460" s="160">
        <f t="shared" si="124"/>
        <v>0.32636698082528787</v>
      </c>
      <c r="E2460" s="125">
        <v>9938.17</v>
      </c>
      <c r="F2460" s="125">
        <v>9938.17</v>
      </c>
      <c r="G2460" s="167">
        <f t="shared" si="125"/>
        <v>0.32637312938630064</v>
      </c>
      <c r="L2460" s="23">
        <f t="shared" si="126"/>
        <v>41520.5</v>
      </c>
    </row>
    <row r="2461" spans="1:12" ht="15">
      <c r="A2461" s="24" t="s">
        <v>12</v>
      </c>
      <c r="B2461" s="69">
        <v>41520</v>
      </c>
      <c r="C2461" s="125">
        <v>1585704.45</v>
      </c>
      <c r="D2461" s="160">
        <f t="shared" si="124"/>
        <v>0.24175345263187439</v>
      </c>
      <c r="E2461" s="125">
        <v>9962.19</v>
      </c>
      <c r="G2461" s="167">
        <f t="shared" si="125"/>
        <v>0.24169439645327495</v>
      </c>
      <c r="L2461" s="23">
        <f t="shared" si="126"/>
        <v>41521.5</v>
      </c>
    </row>
    <row r="2462" spans="1:12" ht="15">
      <c r="A2462" s="24" t="s">
        <v>13</v>
      </c>
      <c r="B2462" s="69">
        <v>41521</v>
      </c>
      <c r="C2462" s="125">
        <v>1579505.94</v>
      </c>
      <c r="D2462" s="160">
        <f t="shared" si="124"/>
        <v>-0.39089945166011286</v>
      </c>
      <c r="E2462" s="125">
        <v>9923.25</v>
      </c>
      <c r="G2462" s="167">
        <f t="shared" si="125"/>
        <v>-0.39087790937535327</v>
      </c>
      <c r="L2462" s="23">
        <f t="shared" si="126"/>
        <v>41522.5</v>
      </c>
    </row>
    <row r="2463" spans="1:12" ht="15">
      <c r="A2463" s="24" t="s">
        <v>14</v>
      </c>
      <c r="B2463" s="69">
        <v>41522</v>
      </c>
      <c r="C2463" s="125">
        <v>1611995.06</v>
      </c>
      <c r="D2463" s="160">
        <f t="shared" ref="D2463:D2531" si="127">+(C2463-C2462)/C2462*100</f>
        <v>2.0569166077336885</v>
      </c>
      <c r="E2463" s="125">
        <v>10127.36</v>
      </c>
      <c r="G2463" s="167">
        <f t="shared" si="125"/>
        <v>2.0568866046910093</v>
      </c>
      <c r="L2463" s="23">
        <f t="shared" si="126"/>
        <v>41523.5</v>
      </c>
    </row>
    <row r="2464" spans="1:12" ht="15">
      <c r="A2464" s="24" t="s">
        <v>15</v>
      </c>
      <c r="B2464" s="69">
        <v>41523</v>
      </c>
      <c r="C2464" s="125">
        <v>1647581.84</v>
      </c>
      <c r="D2464" s="160">
        <f t="shared" si="127"/>
        <v>2.2076233906076626</v>
      </c>
      <c r="E2464" s="125">
        <v>10350.94</v>
      </c>
      <c r="G2464" s="167">
        <f t="shared" si="125"/>
        <v>2.2076829499494433</v>
      </c>
      <c r="L2464" s="23">
        <f t="shared" si="126"/>
        <v>41526.5</v>
      </c>
    </row>
    <row r="2465" spans="1:12" ht="15">
      <c r="A2465" s="24" t="s">
        <v>16</v>
      </c>
      <c r="B2465" s="69">
        <v>41524</v>
      </c>
      <c r="C2465" s="125">
        <v>1647581.84</v>
      </c>
      <c r="D2465" s="160">
        <f t="shared" si="127"/>
        <v>0</v>
      </c>
      <c r="E2465" s="125">
        <v>10350.94</v>
      </c>
      <c r="G2465" s="167">
        <f t="shared" si="125"/>
        <v>0</v>
      </c>
      <c r="L2465" s="23" t="str">
        <f t="shared" si="126"/>
        <v>-</v>
      </c>
    </row>
    <row r="2466" spans="1:12" ht="15">
      <c r="A2466" s="24" t="s">
        <v>17</v>
      </c>
      <c r="B2466" s="69">
        <v>41525</v>
      </c>
      <c r="C2466" s="125">
        <v>1647581.84</v>
      </c>
      <c r="D2466" s="160">
        <f t="shared" si="127"/>
        <v>0</v>
      </c>
      <c r="E2466" s="125">
        <v>10350.94</v>
      </c>
      <c r="G2466" s="167">
        <f t="shared" si="125"/>
        <v>0</v>
      </c>
      <c r="L2466" s="23" t="str">
        <f t="shared" si="126"/>
        <v>-</v>
      </c>
    </row>
    <row r="2467" spans="1:12" ht="15">
      <c r="A2467" s="24" t="s">
        <v>10</v>
      </c>
      <c r="B2467" s="69">
        <v>41526</v>
      </c>
      <c r="C2467" s="125">
        <v>1666937.84</v>
      </c>
      <c r="D2467" s="160">
        <f t="shared" si="127"/>
        <v>1.174812657561217</v>
      </c>
      <c r="E2467" s="125">
        <v>10472.540000000001</v>
      </c>
      <c r="G2467" s="167">
        <f t="shared" si="125"/>
        <v>1.1747725327361607</v>
      </c>
      <c r="L2467" s="23">
        <f t="shared" si="126"/>
        <v>41527.5</v>
      </c>
    </row>
    <row r="2468" spans="1:12" ht="15">
      <c r="A2468" s="24" t="s">
        <v>12</v>
      </c>
      <c r="B2468" s="69">
        <v>41527</v>
      </c>
      <c r="C2468" s="125">
        <v>1675166.91</v>
      </c>
      <c r="D2468" s="160">
        <f t="shared" si="127"/>
        <v>0.49366387891223534</v>
      </c>
      <c r="E2468" s="125">
        <v>10524.24</v>
      </c>
      <c r="G2468" s="167">
        <f t="shared" si="125"/>
        <v>0.49367202226010987</v>
      </c>
      <c r="L2468" s="23">
        <f t="shared" si="126"/>
        <v>41528.5</v>
      </c>
    </row>
    <row r="2469" spans="1:12" ht="15">
      <c r="A2469" s="24" t="s">
        <v>13</v>
      </c>
      <c r="B2469" s="69">
        <v>41528</v>
      </c>
      <c r="C2469" s="125">
        <v>1672143.62</v>
      </c>
      <c r="D2469" s="160">
        <f t="shared" si="127"/>
        <v>-0.18047694124997996</v>
      </c>
      <c r="E2469" s="125">
        <v>10505.25</v>
      </c>
      <c r="G2469" s="167">
        <f t="shared" si="125"/>
        <v>-0.18044058288294243</v>
      </c>
      <c r="L2469" s="23">
        <f t="shared" si="126"/>
        <v>41529.5</v>
      </c>
    </row>
    <row r="2470" spans="1:12" ht="15">
      <c r="A2470" s="24" t="s">
        <v>14</v>
      </c>
      <c r="B2470" s="69">
        <v>41529</v>
      </c>
      <c r="C2470" s="125">
        <v>1665220.81</v>
      </c>
      <c r="D2470" s="160">
        <f t="shared" si="127"/>
        <v>-0.41400809817999096</v>
      </c>
      <c r="E2470" s="125">
        <v>10461.75</v>
      </c>
      <c r="G2470" s="167">
        <f t="shared" si="125"/>
        <v>-0.41407867494824019</v>
      </c>
      <c r="L2470" s="23">
        <f t="shared" si="126"/>
        <v>41530.5</v>
      </c>
    </row>
    <row r="2471" spans="1:12" ht="15">
      <c r="A2471" s="24" t="s">
        <v>15</v>
      </c>
      <c r="B2471" s="69">
        <v>41530</v>
      </c>
      <c r="C2471" s="125">
        <v>1657325.84</v>
      </c>
      <c r="D2471" s="160">
        <f t="shared" si="127"/>
        <v>-0.47410949662585422</v>
      </c>
      <c r="E2471" s="125">
        <v>10412.15</v>
      </c>
      <c r="G2471" s="167">
        <f t="shared" si="125"/>
        <v>-0.47410806031496033</v>
      </c>
      <c r="L2471" s="23">
        <f t="shared" si="126"/>
        <v>41533.5</v>
      </c>
    </row>
    <row r="2472" spans="1:12" ht="15">
      <c r="A2472" s="24" t="s">
        <v>16</v>
      </c>
      <c r="B2472" s="69">
        <v>41531</v>
      </c>
      <c r="C2472" s="125">
        <v>1657325.84</v>
      </c>
      <c r="D2472" s="160">
        <f t="shared" si="127"/>
        <v>0</v>
      </c>
      <c r="E2472" s="125">
        <v>10412.15</v>
      </c>
      <c r="G2472" s="167">
        <f t="shared" si="125"/>
        <v>0</v>
      </c>
      <c r="L2472" s="23" t="str">
        <f t="shared" si="126"/>
        <v>-</v>
      </c>
    </row>
    <row r="2473" spans="1:12" ht="15">
      <c r="A2473" s="24" t="s">
        <v>17</v>
      </c>
      <c r="B2473" s="69">
        <v>41532</v>
      </c>
      <c r="C2473" s="125">
        <v>1657325.84</v>
      </c>
      <c r="D2473" s="160">
        <f t="shared" si="127"/>
        <v>0</v>
      </c>
      <c r="E2473" s="125">
        <v>10412.15</v>
      </c>
      <c r="G2473" s="167">
        <f t="shared" si="125"/>
        <v>0</v>
      </c>
      <c r="L2473" s="23" t="str">
        <f t="shared" si="126"/>
        <v>-</v>
      </c>
    </row>
    <row r="2474" spans="1:12" ht="15">
      <c r="A2474" s="24" t="s">
        <v>10</v>
      </c>
      <c r="B2474" s="69">
        <v>41533</v>
      </c>
      <c r="C2474" s="125">
        <v>1681983.26</v>
      </c>
      <c r="D2474" s="160">
        <f t="shared" si="127"/>
        <v>1.4877834765431477</v>
      </c>
      <c r="E2474" s="125">
        <v>10567.06</v>
      </c>
      <c r="G2474" s="167">
        <f t="shared" si="125"/>
        <v>1.4877811018857763</v>
      </c>
      <c r="L2474" s="23">
        <f t="shared" si="126"/>
        <v>41534.5</v>
      </c>
    </row>
    <row r="2475" spans="1:12" ht="15">
      <c r="A2475" s="24" t="s">
        <v>12</v>
      </c>
      <c r="B2475" s="69">
        <v>41534</v>
      </c>
      <c r="C2475" s="125">
        <v>1685790.83</v>
      </c>
      <c r="D2475" s="160">
        <f t="shared" si="127"/>
        <v>0.22637383442211342</v>
      </c>
      <c r="E2475" s="125">
        <v>10590.98</v>
      </c>
      <c r="G2475" s="167">
        <f t="shared" si="125"/>
        <v>0.22636381358675048</v>
      </c>
      <c r="L2475" s="23">
        <f t="shared" si="126"/>
        <v>41535.5</v>
      </c>
    </row>
    <row r="2476" spans="1:12" ht="15">
      <c r="A2476" s="24" t="s">
        <v>13</v>
      </c>
      <c r="B2476" s="69">
        <v>41535</v>
      </c>
      <c r="C2476" s="125">
        <v>1693631.22</v>
      </c>
      <c r="D2476" s="160">
        <f t="shared" si="127"/>
        <v>0.46508676286961986</v>
      </c>
      <c r="E2476" s="125">
        <v>10640.24</v>
      </c>
      <c r="G2476" s="167">
        <f t="shared" si="125"/>
        <v>0.46511276576860894</v>
      </c>
      <c r="L2476" s="23">
        <f t="shared" si="126"/>
        <v>41536.5</v>
      </c>
    </row>
    <row r="2477" spans="1:12" ht="15">
      <c r="A2477" s="24" t="s">
        <v>14</v>
      </c>
      <c r="B2477" s="69">
        <v>41536</v>
      </c>
      <c r="C2477" s="125">
        <v>1711970.52</v>
      </c>
      <c r="D2477" s="160">
        <f t="shared" si="127"/>
        <v>1.0828390374145351</v>
      </c>
      <c r="E2477" s="125">
        <v>10755.46</v>
      </c>
      <c r="G2477" s="167">
        <f t="shared" si="125"/>
        <v>1.0828703111959819</v>
      </c>
      <c r="L2477" s="23">
        <f t="shared" si="126"/>
        <v>41537.5</v>
      </c>
    </row>
    <row r="2478" spans="1:12" ht="15">
      <c r="A2478" s="24" t="s">
        <v>15</v>
      </c>
      <c r="B2478" s="69">
        <v>41537</v>
      </c>
      <c r="C2478" s="125">
        <v>1702730.8</v>
      </c>
      <c r="D2478" s="160">
        <f t="shared" si="127"/>
        <v>-0.53971256467663775</v>
      </c>
      <c r="E2478" s="125">
        <v>10697.41</v>
      </c>
      <c r="G2478" s="167">
        <f t="shared" si="125"/>
        <v>-0.5397258694653625</v>
      </c>
      <c r="L2478" s="23">
        <f t="shared" si="126"/>
        <v>41540.5</v>
      </c>
    </row>
    <row r="2479" spans="1:12" ht="15">
      <c r="A2479" s="24" t="s">
        <v>16</v>
      </c>
      <c r="B2479" s="69">
        <v>41538</v>
      </c>
      <c r="C2479" s="125">
        <v>1702730.8</v>
      </c>
      <c r="D2479" s="160">
        <f t="shared" si="127"/>
        <v>0</v>
      </c>
      <c r="E2479" s="125">
        <v>10697.41</v>
      </c>
      <c r="G2479" s="167">
        <f t="shared" si="125"/>
        <v>0</v>
      </c>
      <c r="L2479" s="23" t="str">
        <f t="shared" si="126"/>
        <v>-</v>
      </c>
    </row>
    <row r="2480" spans="1:12" ht="15">
      <c r="A2480" s="24" t="s">
        <v>17</v>
      </c>
      <c r="B2480" s="69">
        <v>41539</v>
      </c>
      <c r="C2480" s="125">
        <v>1702730.8</v>
      </c>
      <c r="D2480" s="160">
        <f t="shared" si="127"/>
        <v>0</v>
      </c>
      <c r="E2480" s="125">
        <v>10697.41</v>
      </c>
      <c r="G2480" s="167">
        <f t="shared" si="125"/>
        <v>0</v>
      </c>
      <c r="L2480" s="23" t="str">
        <f t="shared" si="126"/>
        <v>-</v>
      </c>
    </row>
    <row r="2481" spans="1:12" ht="15">
      <c r="A2481" s="132" t="s">
        <v>10</v>
      </c>
      <c r="B2481" s="192">
        <v>41540</v>
      </c>
      <c r="C2481" s="134">
        <v>1689821.84</v>
      </c>
      <c r="D2481" s="168">
        <f t="shared" si="127"/>
        <v>-0.75813275944735148</v>
      </c>
      <c r="E2481" s="194">
        <v>10616.31</v>
      </c>
      <c r="G2481" s="169">
        <f t="shared" si="125"/>
        <v>-0.75812743458463649</v>
      </c>
      <c r="L2481" s="23">
        <f t="shared" si="126"/>
        <v>41541.5</v>
      </c>
    </row>
    <row r="2482" spans="1:12" ht="15">
      <c r="A2482" s="24" t="s">
        <v>12</v>
      </c>
      <c r="B2482" s="69">
        <v>41541</v>
      </c>
      <c r="C2482" s="125">
        <v>1682392.68</v>
      </c>
      <c r="D2482" s="160">
        <f t="shared" si="127"/>
        <v>-0.43964161334310536</v>
      </c>
      <c r="E2482" s="125">
        <v>10569.64</v>
      </c>
      <c r="F2482" s="24"/>
      <c r="G2482" s="167">
        <f t="shared" si="125"/>
        <v>-0.43960660530824808</v>
      </c>
      <c r="L2482" s="23">
        <f t="shared" si="126"/>
        <v>41542.5</v>
      </c>
    </row>
    <row r="2483" spans="1:12" ht="15">
      <c r="A2483" s="24" t="s">
        <v>13</v>
      </c>
      <c r="B2483" s="69">
        <v>41542</v>
      </c>
      <c r="C2483" s="195">
        <v>1689175.33</v>
      </c>
      <c r="D2483" s="160">
        <f t="shared" si="127"/>
        <v>0.40315498757401513</v>
      </c>
      <c r="E2483" s="125">
        <v>10612.25</v>
      </c>
      <c r="F2483" s="24"/>
      <c r="G2483" s="167">
        <f t="shared" si="125"/>
        <v>0.4031357737822725</v>
      </c>
      <c r="L2483" s="23">
        <f t="shared" si="126"/>
        <v>41543.5</v>
      </c>
    </row>
    <row r="2484" spans="1:12" ht="15">
      <c r="A2484" s="24" t="s">
        <v>14</v>
      </c>
      <c r="B2484" s="69">
        <v>41543</v>
      </c>
      <c r="C2484" s="196">
        <v>1700103.69</v>
      </c>
      <c r="D2484" s="160">
        <f t="shared" si="127"/>
        <v>0.64696422010851118</v>
      </c>
      <c r="E2484" s="125">
        <v>10680.91</v>
      </c>
      <c r="F2484" s="24"/>
      <c r="G2484" s="167">
        <f t="shared" si="125"/>
        <v>0.64698815048646474</v>
      </c>
      <c r="L2484" s="23">
        <f t="shared" si="126"/>
        <v>41544.5</v>
      </c>
    </row>
    <row r="2485" spans="1:12" ht="15">
      <c r="A2485" s="24" t="s">
        <v>15</v>
      </c>
      <c r="B2485" s="69">
        <v>41544</v>
      </c>
      <c r="C2485" s="197">
        <v>1690018.5</v>
      </c>
      <c r="D2485" s="160">
        <f t="shared" si="127"/>
        <v>-0.59321028825012112</v>
      </c>
      <c r="E2485" s="195">
        <v>10617.54</v>
      </c>
      <c r="F2485" s="24"/>
      <c r="G2485" s="167">
        <f t="shared" si="125"/>
        <v>-0.5933015070813159</v>
      </c>
      <c r="L2485" s="23">
        <f t="shared" si="126"/>
        <v>41547.5</v>
      </c>
    </row>
    <row r="2486" spans="1:12" ht="15">
      <c r="A2486" s="24" t="s">
        <v>16</v>
      </c>
      <c r="B2486" s="69">
        <v>41545</v>
      </c>
      <c r="C2486" s="197">
        <v>1690018.5</v>
      </c>
      <c r="D2486" s="160">
        <f t="shared" si="127"/>
        <v>0</v>
      </c>
      <c r="E2486" s="195">
        <v>10617.54</v>
      </c>
      <c r="G2486" s="167">
        <f t="shared" si="125"/>
        <v>0</v>
      </c>
      <c r="L2486" s="23" t="str">
        <f t="shared" si="126"/>
        <v>-</v>
      </c>
    </row>
    <row r="2487" spans="1:12" ht="15">
      <c r="A2487" s="24" t="s">
        <v>17</v>
      </c>
      <c r="B2487" s="69">
        <v>41546</v>
      </c>
      <c r="C2487" s="197">
        <v>1690018.5</v>
      </c>
      <c r="D2487" s="160">
        <f t="shared" si="127"/>
        <v>0</v>
      </c>
      <c r="E2487" s="195">
        <v>10617.54</v>
      </c>
      <c r="G2487" s="167">
        <f t="shared" ref="G2487:G2550" si="128">+(E2487-E2486)/E2486*100</f>
        <v>0</v>
      </c>
      <c r="L2487" s="23" t="str">
        <f t="shared" si="126"/>
        <v>-</v>
      </c>
    </row>
    <row r="2488" spans="1:12" ht="15">
      <c r="A2488" s="24" t="s">
        <v>10</v>
      </c>
      <c r="B2488" s="69">
        <v>41547</v>
      </c>
      <c r="C2488" s="197">
        <v>1675250.36</v>
      </c>
      <c r="D2488" s="160">
        <f t="shared" si="127"/>
        <v>-0.87384487211234063</v>
      </c>
      <c r="E2488" s="195">
        <v>10524.76</v>
      </c>
      <c r="G2488" s="167">
        <f t="shared" si="128"/>
        <v>-0.87383706583634857</v>
      </c>
      <c r="L2488" s="23">
        <f t="shared" si="126"/>
        <v>41548.5</v>
      </c>
    </row>
    <row r="2489" spans="1:12" ht="15">
      <c r="A2489" s="24" t="s">
        <v>12</v>
      </c>
      <c r="B2489" s="69">
        <v>41548</v>
      </c>
      <c r="C2489" s="197">
        <v>1680486.73</v>
      </c>
      <c r="D2489" s="160">
        <f t="shared" si="127"/>
        <v>0.31257238470313647</v>
      </c>
      <c r="E2489" s="195">
        <v>10557.66</v>
      </c>
      <c r="F2489" s="195">
        <v>10557.66</v>
      </c>
      <c r="G2489" s="167">
        <f t="shared" si="128"/>
        <v>0.31259620171861052</v>
      </c>
      <c r="L2489" s="23">
        <f t="shared" si="126"/>
        <v>41549.5</v>
      </c>
    </row>
    <row r="2490" spans="1:12" ht="15">
      <c r="A2490" s="24" t="s">
        <v>13</v>
      </c>
      <c r="B2490" s="69">
        <v>41549</v>
      </c>
      <c r="C2490" s="197">
        <v>1672876.18</v>
      </c>
      <c r="D2490" s="160">
        <f t="shared" si="127"/>
        <v>-0.45287772073035332</v>
      </c>
      <c r="E2490" s="195">
        <v>10509.85</v>
      </c>
      <c r="G2490" s="167">
        <f t="shared" si="128"/>
        <v>-0.45284655880185087</v>
      </c>
      <c r="L2490" s="23">
        <f t="shared" si="126"/>
        <v>41550.5</v>
      </c>
    </row>
    <row r="2491" spans="1:12" ht="15">
      <c r="A2491" s="24" t="s">
        <v>14</v>
      </c>
      <c r="B2491" s="69">
        <v>41550</v>
      </c>
      <c r="C2491" s="197">
        <v>1670235.66</v>
      </c>
      <c r="D2491" s="160">
        <f t="shared" si="127"/>
        <v>-0.15784312261532824</v>
      </c>
      <c r="E2491" s="195">
        <v>10493.26</v>
      </c>
      <c r="G2491" s="167">
        <f t="shared" si="128"/>
        <v>-0.15785191986565122</v>
      </c>
      <c r="L2491" s="23">
        <f t="shared" si="126"/>
        <v>41551.5</v>
      </c>
    </row>
    <row r="2492" spans="1:12" ht="15">
      <c r="A2492" s="24" t="s">
        <v>15</v>
      </c>
      <c r="B2492" s="69">
        <v>41551</v>
      </c>
      <c r="C2492" s="197">
        <v>1673280.9</v>
      </c>
      <c r="D2492" s="160">
        <f t="shared" si="127"/>
        <v>0.18232397217527921</v>
      </c>
      <c r="E2492" s="195">
        <v>10512.39</v>
      </c>
      <c r="G2492" s="167">
        <f t="shared" si="128"/>
        <v>0.18230750024300552</v>
      </c>
      <c r="L2492" s="23">
        <f t="shared" si="126"/>
        <v>41554.5</v>
      </c>
    </row>
    <row r="2493" spans="1:12" ht="15">
      <c r="A2493" s="24" t="s">
        <v>16</v>
      </c>
      <c r="B2493" s="69">
        <v>41552</v>
      </c>
      <c r="C2493" s="197">
        <v>1673280.9</v>
      </c>
      <c r="D2493" s="160">
        <f t="shared" si="127"/>
        <v>0</v>
      </c>
      <c r="E2493" s="195">
        <v>10512.39</v>
      </c>
      <c r="G2493" s="167">
        <f t="shared" si="128"/>
        <v>0</v>
      </c>
      <c r="L2493" s="23" t="str">
        <f t="shared" si="126"/>
        <v>-</v>
      </c>
    </row>
    <row r="2494" spans="1:12" ht="15">
      <c r="A2494" s="24" t="s">
        <v>17</v>
      </c>
      <c r="B2494" s="69">
        <v>41553</v>
      </c>
      <c r="C2494" s="197">
        <v>1673280.9</v>
      </c>
      <c r="D2494" s="160">
        <f t="shared" si="127"/>
        <v>0</v>
      </c>
      <c r="E2494" s="195">
        <v>10512.39</v>
      </c>
      <c r="G2494" s="167">
        <f t="shared" si="128"/>
        <v>0</v>
      </c>
      <c r="L2494" s="23" t="str">
        <f t="shared" si="126"/>
        <v>-</v>
      </c>
    </row>
    <row r="2495" spans="1:12" ht="15">
      <c r="A2495" s="24" t="s">
        <v>10</v>
      </c>
      <c r="B2495" s="69">
        <v>41554</v>
      </c>
      <c r="C2495" s="197">
        <v>1672375.41</v>
      </c>
      <c r="D2495" s="160">
        <f t="shared" si="127"/>
        <v>-5.4114643871210795E-2</v>
      </c>
      <c r="E2495" s="195">
        <v>10506.7</v>
      </c>
      <c r="G2495" s="167">
        <f t="shared" si="128"/>
        <v>-5.4126606794446273E-2</v>
      </c>
      <c r="L2495" s="23">
        <f t="shared" si="126"/>
        <v>41555.5</v>
      </c>
    </row>
    <row r="2496" spans="1:12" ht="15">
      <c r="A2496" s="24" t="s">
        <v>12</v>
      </c>
      <c r="B2496" s="69">
        <v>41555</v>
      </c>
      <c r="C2496" s="197">
        <v>1696521.91</v>
      </c>
      <c r="D2496" s="160">
        <f t="shared" si="127"/>
        <v>1.4438444774788934</v>
      </c>
      <c r="E2496" s="195">
        <v>10658.4</v>
      </c>
      <c r="G2496" s="167">
        <f t="shared" si="128"/>
        <v>1.4438405969524104</v>
      </c>
      <c r="L2496" s="23">
        <f t="shared" si="126"/>
        <v>41556.5</v>
      </c>
    </row>
    <row r="2497" spans="1:12" ht="15">
      <c r="A2497" s="24" t="s">
        <v>13</v>
      </c>
      <c r="B2497" s="69">
        <v>41556</v>
      </c>
      <c r="C2497" s="197">
        <v>1709861.95</v>
      </c>
      <c r="D2497" s="160">
        <f t="shared" si="127"/>
        <v>0.78631698897422653</v>
      </c>
      <c r="E2497" s="195">
        <v>10742.21</v>
      </c>
      <c r="F2497" s="195">
        <v>10742.21</v>
      </c>
      <c r="G2497" s="167">
        <f t="shared" si="128"/>
        <v>0.78632815431959291</v>
      </c>
      <c r="L2497" s="23">
        <f t="shared" si="126"/>
        <v>41557.5</v>
      </c>
    </row>
    <row r="2498" spans="1:12" ht="15">
      <c r="A2498" s="24" t="s">
        <v>14</v>
      </c>
      <c r="B2498" s="69">
        <v>41557</v>
      </c>
      <c r="C2498" s="197">
        <v>1724619.53</v>
      </c>
      <c r="D2498" s="160">
        <f t="shared" si="127"/>
        <v>0.86308605206403211</v>
      </c>
      <c r="E2498" s="195">
        <v>10834.93</v>
      </c>
      <c r="G2498" s="167">
        <f t="shared" si="128"/>
        <v>0.86313710121102805</v>
      </c>
      <c r="L2498" s="23">
        <f t="shared" si="126"/>
        <v>41558.5</v>
      </c>
    </row>
    <row r="2499" spans="1:12" ht="15">
      <c r="A2499" s="24" t="s">
        <v>15</v>
      </c>
      <c r="B2499" s="69">
        <v>41558</v>
      </c>
      <c r="C2499" s="197">
        <v>1724812.94</v>
      </c>
      <c r="D2499" s="160">
        <f t="shared" si="127"/>
        <v>1.1214647441683337E-2</v>
      </c>
      <c r="E2499" s="195">
        <v>10836.14</v>
      </c>
      <c r="G2499" s="167">
        <f t="shared" si="128"/>
        <v>1.1167584839026435E-2</v>
      </c>
      <c r="L2499" s="23">
        <f t="shared" si="126"/>
        <v>41561.5</v>
      </c>
    </row>
    <row r="2500" spans="1:12" ht="15">
      <c r="A2500" s="24" t="s">
        <v>16</v>
      </c>
      <c r="B2500" s="69">
        <v>41559</v>
      </c>
      <c r="C2500" s="197">
        <v>1724812.94</v>
      </c>
      <c r="D2500" s="160">
        <f t="shared" si="127"/>
        <v>0</v>
      </c>
      <c r="E2500" s="195">
        <v>10836.14</v>
      </c>
      <c r="G2500" s="167">
        <f t="shared" si="128"/>
        <v>0</v>
      </c>
      <c r="L2500" s="23" t="str">
        <f t="shared" ref="L2500:L2563" si="129">IF(OR(A2500="сб",A2500="вс"),"-",IF(A2500="пт",B2500+3.5,B2500+1.5))</f>
        <v>-</v>
      </c>
    </row>
    <row r="2501" spans="1:12" ht="15">
      <c r="A2501" s="24" t="s">
        <v>17</v>
      </c>
      <c r="B2501" s="69">
        <v>41560</v>
      </c>
      <c r="C2501" s="197">
        <v>1724812.94</v>
      </c>
      <c r="D2501" s="160">
        <f t="shared" si="127"/>
        <v>0</v>
      </c>
      <c r="E2501" s="195">
        <v>10836.14</v>
      </c>
      <c r="G2501" s="167">
        <f t="shared" si="128"/>
        <v>0</v>
      </c>
      <c r="L2501" s="23" t="str">
        <f t="shared" si="129"/>
        <v>-</v>
      </c>
    </row>
    <row r="2502" spans="1:12" ht="15">
      <c r="A2502" s="24" t="s">
        <v>10</v>
      </c>
      <c r="B2502" s="69">
        <v>41561</v>
      </c>
      <c r="C2502" s="197">
        <v>1718288.05</v>
      </c>
      <c r="D2502" s="160">
        <f t="shared" si="127"/>
        <v>-0.37829551533860234</v>
      </c>
      <c r="E2502" s="195">
        <v>10795.15</v>
      </c>
      <c r="G2502" s="167">
        <f t="shared" si="128"/>
        <v>-0.37827122942302133</v>
      </c>
      <c r="L2502" s="23">
        <f t="shared" si="129"/>
        <v>41562.5</v>
      </c>
    </row>
    <row r="2503" spans="1:12" ht="15">
      <c r="A2503" s="24" t="s">
        <v>12</v>
      </c>
      <c r="B2503" s="69">
        <v>41562</v>
      </c>
      <c r="C2503" s="197">
        <v>1740997.87</v>
      </c>
      <c r="D2503" s="160">
        <f t="shared" si="127"/>
        <v>1.321653840285979</v>
      </c>
      <c r="E2503" s="195">
        <v>10937.82</v>
      </c>
      <c r="G2503" s="167">
        <f t="shared" si="128"/>
        <v>1.3216120202127815</v>
      </c>
      <c r="L2503" s="23">
        <f t="shared" si="129"/>
        <v>41563.5</v>
      </c>
    </row>
    <row r="2504" spans="1:12" ht="15">
      <c r="A2504" s="24" t="s">
        <v>13</v>
      </c>
      <c r="B2504" s="69">
        <v>41563</v>
      </c>
      <c r="C2504" s="197">
        <v>1746937.53</v>
      </c>
      <c r="D2504" s="160">
        <f t="shared" si="127"/>
        <v>0.34116411641559996</v>
      </c>
      <c r="E2504" s="195">
        <v>10975.14</v>
      </c>
      <c r="G2504" s="167">
        <f t="shared" si="128"/>
        <v>0.34120144599197749</v>
      </c>
      <c r="L2504" s="23">
        <f t="shared" si="129"/>
        <v>41564.5</v>
      </c>
    </row>
    <row r="2505" spans="1:12" ht="15">
      <c r="A2505" s="24" t="s">
        <v>14</v>
      </c>
      <c r="B2505" s="69">
        <v>41564</v>
      </c>
      <c r="C2505" s="197">
        <v>1726019.82</v>
      </c>
      <c r="D2505" s="160">
        <f t="shared" si="127"/>
        <v>-1.197393131739517</v>
      </c>
      <c r="E2505" s="195">
        <v>10843.72</v>
      </c>
      <c r="G2505" s="167">
        <f t="shared" si="128"/>
        <v>-1.1974334723748405</v>
      </c>
      <c r="L2505" s="23">
        <f t="shared" si="129"/>
        <v>41565.5</v>
      </c>
    </row>
    <row r="2506" spans="1:12" ht="15">
      <c r="A2506" s="24" t="s">
        <v>15</v>
      </c>
      <c r="B2506" s="69">
        <v>41565</v>
      </c>
      <c r="C2506" s="197">
        <v>1739736.37</v>
      </c>
      <c r="D2506" s="160">
        <f t="shared" si="127"/>
        <v>0.79469249663657093</v>
      </c>
      <c r="E2506" s="195">
        <v>10929.9</v>
      </c>
      <c r="G2506" s="167">
        <f t="shared" si="128"/>
        <v>0.79474571457027932</v>
      </c>
      <c r="L2506" s="23">
        <f t="shared" si="129"/>
        <v>41568.5</v>
      </c>
    </row>
    <row r="2507" spans="1:12" ht="15">
      <c r="A2507" s="24" t="s">
        <v>16</v>
      </c>
      <c r="B2507" s="69">
        <v>41566</v>
      </c>
      <c r="C2507" s="197">
        <v>1739736.37</v>
      </c>
      <c r="D2507" s="160">
        <f t="shared" si="127"/>
        <v>0</v>
      </c>
      <c r="E2507" s="195">
        <v>10929.9</v>
      </c>
      <c r="G2507" s="167">
        <f t="shared" si="128"/>
        <v>0</v>
      </c>
      <c r="L2507" s="23" t="str">
        <f t="shared" si="129"/>
        <v>-</v>
      </c>
    </row>
    <row r="2508" spans="1:12" ht="15">
      <c r="A2508" s="24" t="s">
        <v>17</v>
      </c>
      <c r="B2508" s="69">
        <v>41567</v>
      </c>
      <c r="C2508" s="197">
        <v>1739736.37</v>
      </c>
      <c r="D2508" s="160">
        <f t="shared" si="127"/>
        <v>0</v>
      </c>
      <c r="E2508" s="195">
        <v>10929.9</v>
      </c>
      <c r="G2508" s="167">
        <f t="shared" si="128"/>
        <v>0</v>
      </c>
      <c r="L2508" s="23" t="str">
        <f t="shared" si="129"/>
        <v>-</v>
      </c>
    </row>
    <row r="2509" spans="1:12" ht="15">
      <c r="A2509" s="24" t="s">
        <v>10</v>
      </c>
      <c r="B2509" s="69">
        <v>41568</v>
      </c>
      <c r="C2509" s="197">
        <v>1745277.23</v>
      </c>
      <c r="D2509" s="160">
        <f t="shared" si="127"/>
        <v>0.31848848455124668</v>
      </c>
      <c r="E2509" s="195">
        <v>10964.71</v>
      </c>
      <c r="G2509" s="167">
        <f t="shared" si="128"/>
        <v>0.31848415813501946</v>
      </c>
      <c r="L2509" s="23">
        <f t="shared" si="129"/>
        <v>41569.5</v>
      </c>
    </row>
    <row r="2510" spans="1:12" ht="15">
      <c r="A2510" s="24" t="s">
        <v>12</v>
      </c>
      <c r="B2510" s="69">
        <v>41569</v>
      </c>
      <c r="C2510" s="197">
        <v>1739471.92</v>
      </c>
      <c r="D2510" s="160">
        <f t="shared" si="127"/>
        <v>-0.33262967626066242</v>
      </c>
      <c r="E2510" s="195">
        <v>10928.24</v>
      </c>
      <c r="G2510" s="167">
        <f t="shared" si="128"/>
        <v>-0.33261253603605889</v>
      </c>
      <c r="L2510" s="23">
        <f t="shared" si="129"/>
        <v>41570.5</v>
      </c>
    </row>
    <row r="2511" spans="1:12" ht="15">
      <c r="A2511" s="24" t="s">
        <v>13</v>
      </c>
      <c r="B2511" s="69">
        <v>41570</v>
      </c>
      <c r="C2511" s="197">
        <v>1722231.45</v>
      </c>
      <c r="D2511" s="160">
        <f t="shared" si="127"/>
        <v>-0.99113241218633608</v>
      </c>
      <c r="E2511" s="195">
        <v>10819.92</v>
      </c>
      <c r="G2511" s="167">
        <f t="shared" si="128"/>
        <v>-0.99119345841599116</v>
      </c>
      <c r="L2511" s="23">
        <f t="shared" si="129"/>
        <v>41571.5</v>
      </c>
    </row>
    <row r="2512" spans="1:12" ht="15">
      <c r="A2512" s="24" t="s">
        <v>14</v>
      </c>
      <c r="B2512" s="69">
        <v>41571</v>
      </c>
      <c r="C2512" s="197">
        <v>1710918.95</v>
      </c>
      <c r="D2512" s="160">
        <f t="shared" si="127"/>
        <v>-0.65685131925793139</v>
      </c>
      <c r="E2512" s="195">
        <v>10748.85</v>
      </c>
      <c r="G2512" s="167">
        <f t="shared" si="128"/>
        <v>-0.65684404320918932</v>
      </c>
      <c r="L2512" s="23">
        <f t="shared" si="129"/>
        <v>41572.5</v>
      </c>
    </row>
    <row r="2513" spans="1:12" ht="15">
      <c r="A2513" s="24" t="s">
        <v>15</v>
      </c>
      <c r="B2513" s="69">
        <v>41572</v>
      </c>
      <c r="C2513" s="197">
        <v>1710187.58</v>
      </c>
      <c r="D2513" s="160">
        <f t="shared" si="127"/>
        <v>-4.2747203191587708E-2</v>
      </c>
      <c r="E2513" s="195">
        <v>10744.26</v>
      </c>
      <c r="G2513" s="167">
        <f t="shared" si="128"/>
        <v>-4.2702242565485105E-2</v>
      </c>
      <c r="L2513" s="23">
        <f t="shared" si="129"/>
        <v>41575.5</v>
      </c>
    </row>
    <row r="2514" spans="1:12" ht="15">
      <c r="A2514" s="24" t="s">
        <v>16</v>
      </c>
      <c r="B2514" s="69">
        <v>41573</v>
      </c>
      <c r="C2514" s="197">
        <v>1710187.58</v>
      </c>
      <c r="D2514" s="160">
        <f t="shared" si="127"/>
        <v>0</v>
      </c>
      <c r="E2514" s="195">
        <v>10744.26</v>
      </c>
      <c r="G2514" s="167">
        <f t="shared" si="128"/>
        <v>0</v>
      </c>
      <c r="L2514" s="23" t="str">
        <f t="shared" si="129"/>
        <v>-</v>
      </c>
    </row>
    <row r="2515" spans="1:12" ht="15">
      <c r="A2515" s="24" t="s">
        <v>17</v>
      </c>
      <c r="B2515" s="69">
        <v>41574</v>
      </c>
      <c r="C2515" s="197">
        <v>1710187.58</v>
      </c>
      <c r="D2515" s="160">
        <f t="shared" si="127"/>
        <v>0</v>
      </c>
      <c r="E2515" s="195">
        <v>10744.26</v>
      </c>
      <c r="G2515" s="167">
        <f t="shared" si="128"/>
        <v>0</v>
      </c>
      <c r="L2515" s="23" t="str">
        <f t="shared" si="129"/>
        <v>-</v>
      </c>
    </row>
    <row r="2516" spans="1:12" ht="15">
      <c r="A2516" s="24" t="s">
        <v>10</v>
      </c>
      <c r="B2516" s="69">
        <v>41575</v>
      </c>
      <c r="C2516" s="197">
        <v>1724247.21</v>
      </c>
      <c r="D2516" s="160">
        <f t="shared" si="127"/>
        <v>0.82211040264950852</v>
      </c>
      <c r="E2516" s="195">
        <v>10832.59</v>
      </c>
      <c r="G2516" s="167">
        <f t="shared" si="128"/>
        <v>0.82211338891649988</v>
      </c>
      <c r="L2516" s="23">
        <f t="shared" si="129"/>
        <v>41576.5</v>
      </c>
    </row>
    <row r="2517" spans="1:12" ht="15">
      <c r="A2517" s="24" t="s">
        <v>12</v>
      </c>
      <c r="B2517" s="69">
        <v>41576</v>
      </c>
      <c r="C2517" s="197">
        <v>1724789.8</v>
      </c>
      <c r="D2517" s="160">
        <f t="shared" si="127"/>
        <v>3.1468225487230675E-2</v>
      </c>
      <c r="E2517" s="195">
        <v>10836</v>
      </c>
      <c r="G2517" s="167">
        <f t="shared" si="128"/>
        <v>3.1479083026310924E-2</v>
      </c>
      <c r="L2517" s="23">
        <f t="shared" si="129"/>
        <v>41577.5</v>
      </c>
    </row>
    <row r="2518" spans="1:12" ht="15">
      <c r="A2518" s="24" t="s">
        <v>13</v>
      </c>
      <c r="B2518" s="69">
        <v>41577</v>
      </c>
      <c r="C2518" s="197">
        <v>1729255.47</v>
      </c>
      <c r="D2518" s="160">
        <f t="shared" si="127"/>
        <v>0.25891096990485019</v>
      </c>
      <c r="E2518" s="195">
        <v>10864.05</v>
      </c>
      <c r="G2518" s="167">
        <f t="shared" si="128"/>
        <v>0.25885935769656032</v>
      </c>
      <c r="L2518" s="23">
        <f t="shared" si="129"/>
        <v>41578.5</v>
      </c>
    </row>
    <row r="2519" spans="1:12" ht="15">
      <c r="A2519" s="24" t="s">
        <v>14</v>
      </c>
      <c r="B2519" s="69">
        <v>41578</v>
      </c>
      <c r="C2519" s="197">
        <v>1712244.94</v>
      </c>
      <c r="D2519" s="160">
        <f t="shared" si="127"/>
        <v>-0.98369097539995221</v>
      </c>
      <c r="E2519" s="195">
        <v>10757.18</v>
      </c>
      <c r="G2519" s="167">
        <f t="shared" si="128"/>
        <v>-0.98370313096864426</v>
      </c>
      <c r="L2519" s="23">
        <f t="shared" si="129"/>
        <v>41579.5</v>
      </c>
    </row>
    <row r="2520" spans="1:12" ht="15">
      <c r="A2520" s="24" t="s">
        <v>15</v>
      </c>
      <c r="B2520" s="69">
        <v>41579</v>
      </c>
      <c r="C2520" s="197">
        <v>1727566.83</v>
      </c>
      <c r="D2520" s="160">
        <f t="shared" si="127"/>
        <v>0.89484218303487184</v>
      </c>
      <c r="E2520" s="195">
        <v>10853.44</v>
      </c>
      <c r="G2520" s="167">
        <f t="shared" si="128"/>
        <v>0.89484418778899499</v>
      </c>
      <c r="L2520" s="23">
        <f t="shared" si="129"/>
        <v>41582.5</v>
      </c>
    </row>
    <row r="2521" spans="1:12" ht="15">
      <c r="A2521" s="24" t="s">
        <v>16</v>
      </c>
      <c r="B2521" s="69">
        <v>41580</v>
      </c>
      <c r="C2521" s="197">
        <v>1727566.83</v>
      </c>
      <c r="D2521" s="160">
        <f t="shared" si="127"/>
        <v>0</v>
      </c>
      <c r="E2521" s="195">
        <v>10853.44</v>
      </c>
      <c r="G2521" s="167">
        <f t="shared" si="128"/>
        <v>0</v>
      </c>
      <c r="L2521" s="23" t="str">
        <f t="shared" si="129"/>
        <v>-</v>
      </c>
    </row>
    <row r="2522" spans="1:12" ht="15">
      <c r="A2522" s="24" t="s">
        <v>17</v>
      </c>
      <c r="B2522" s="69">
        <v>41581</v>
      </c>
      <c r="C2522" s="197">
        <v>1727566.83</v>
      </c>
      <c r="D2522" s="160">
        <f t="shared" si="127"/>
        <v>0</v>
      </c>
      <c r="E2522" s="195">
        <v>10853.44</v>
      </c>
      <c r="G2522" s="167">
        <f t="shared" si="128"/>
        <v>0</v>
      </c>
      <c r="L2522" s="23" t="str">
        <f t="shared" si="129"/>
        <v>-</v>
      </c>
    </row>
    <row r="2523" spans="1:12" ht="15">
      <c r="A2523" s="24" t="s">
        <v>10</v>
      </c>
      <c r="B2523" s="69">
        <v>41582</v>
      </c>
      <c r="C2523" s="197">
        <v>1727566.83</v>
      </c>
      <c r="D2523" s="160">
        <f t="shared" si="127"/>
        <v>0</v>
      </c>
      <c r="E2523" s="195">
        <v>10853.44</v>
      </c>
      <c r="G2523" s="167">
        <f t="shared" si="128"/>
        <v>0</v>
      </c>
      <c r="L2523" s="23">
        <f t="shared" si="129"/>
        <v>41583.5</v>
      </c>
    </row>
    <row r="2524" spans="1:12" ht="15">
      <c r="A2524" s="24" t="s">
        <v>12</v>
      </c>
      <c r="B2524" s="69">
        <v>41583</v>
      </c>
      <c r="C2524" s="197">
        <v>1723500.5</v>
      </c>
      <c r="D2524" s="160">
        <f t="shared" si="127"/>
        <v>-0.23537902727618787</v>
      </c>
      <c r="E2524" s="195">
        <v>10827.9</v>
      </c>
      <c r="G2524" s="167">
        <f t="shared" si="128"/>
        <v>-0.23531709762067021</v>
      </c>
      <c r="L2524" s="23">
        <f t="shared" si="129"/>
        <v>41584.5</v>
      </c>
    </row>
    <row r="2525" spans="1:12" ht="15">
      <c r="A2525" s="24" t="s">
        <v>13</v>
      </c>
      <c r="B2525" s="69">
        <v>41584</v>
      </c>
      <c r="C2525" s="197">
        <v>1713086.49</v>
      </c>
      <c r="D2525" s="160">
        <f t="shared" si="127"/>
        <v>-0.60423597208123869</v>
      </c>
      <c r="E2525" s="195">
        <v>10762.47</v>
      </c>
      <c r="G2525" s="167">
        <f t="shared" si="128"/>
        <v>-0.60427229656720405</v>
      </c>
      <c r="L2525" s="23">
        <f t="shared" si="129"/>
        <v>41585.5</v>
      </c>
    </row>
    <row r="2526" spans="1:12" ht="15">
      <c r="A2526" s="24" t="s">
        <v>14</v>
      </c>
      <c r="B2526" s="69">
        <v>41585</v>
      </c>
      <c r="C2526" s="197">
        <v>1713605.34</v>
      </c>
      <c r="D2526" s="160">
        <f t="shared" si="127"/>
        <v>3.0287437501190798E-2</v>
      </c>
      <c r="E2526" s="195">
        <v>10765.73</v>
      </c>
      <c r="G2526" s="167">
        <f t="shared" si="128"/>
        <v>3.0290444479754354E-2</v>
      </c>
      <c r="L2526" s="23">
        <f t="shared" si="129"/>
        <v>41586.5</v>
      </c>
    </row>
    <row r="2527" spans="1:12" ht="15">
      <c r="A2527" s="24" t="s">
        <v>15</v>
      </c>
      <c r="B2527" s="69">
        <v>41586</v>
      </c>
      <c r="C2527" s="197">
        <v>1696308.1</v>
      </c>
      <c r="D2527" s="160">
        <f t="shared" si="127"/>
        <v>-1.0094062848800407</v>
      </c>
      <c r="E2527" s="195">
        <v>10657.06</v>
      </c>
      <c r="G2527" s="167">
        <f t="shared" si="128"/>
        <v>-1.0094067007067804</v>
      </c>
      <c r="L2527" s="23">
        <f t="shared" si="129"/>
        <v>41589.5</v>
      </c>
    </row>
    <row r="2528" spans="1:12" ht="15">
      <c r="A2528" s="24" t="s">
        <v>16</v>
      </c>
      <c r="B2528" s="69">
        <v>41587</v>
      </c>
      <c r="C2528" s="197">
        <v>1696308.1</v>
      </c>
      <c r="D2528" s="160">
        <f t="shared" si="127"/>
        <v>0</v>
      </c>
      <c r="E2528" s="195">
        <v>10657.06</v>
      </c>
      <c r="G2528" s="167">
        <f t="shared" si="128"/>
        <v>0</v>
      </c>
      <c r="L2528" s="23" t="str">
        <f t="shared" si="129"/>
        <v>-</v>
      </c>
    </row>
    <row r="2529" spans="1:12" ht="15">
      <c r="A2529" s="24" t="s">
        <v>17</v>
      </c>
      <c r="B2529" s="69">
        <v>41588</v>
      </c>
      <c r="C2529" s="197">
        <v>1696308.1</v>
      </c>
      <c r="D2529" s="160">
        <f t="shared" si="127"/>
        <v>0</v>
      </c>
      <c r="E2529" s="195">
        <v>10657.06</v>
      </c>
      <c r="F2529" s="195">
        <v>10657.06</v>
      </c>
      <c r="G2529" s="167">
        <f t="shared" si="128"/>
        <v>0</v>
      </c>
      <c r="L2529" s="23" t="str">
        <f t="shared" si="129"/>
        <v>-</v>
      </c>
    </row>
    <row r="2530" spans="1:12" ht="15">
      <c r="A2530" s="24" t="s">
        <v>10</v>
      </c>
      <c r="B2530" s="69">
        <v>41589</v>
      </c>
      <c r="C2530" s="197">
        <v>1691228.51</v>
      </c>
      <c r="D2530" s="160">
        <f t="shared" si="127"/>
        <v>-0.29944972850156665</v>
      </c>
      <c r="E2530" s="195">
        <v>10625.15</v>
      </c>
      <c r="G2530" s="167">
        <f t="shared" si="128"/>
        <v>-0.29942592046962163</v>
      </c>
      <c r="L2530" s="23">
        <f t="shared" si="129"/>
        <v>41590.5</v>
      </c>
    </row>
    <row r="2531" spans="1:12" ht="15">
      <c r="A2531" s="24" t="s">
        <v>12</v>
      </c>
      <c r="B2531" s="69">
        <v>41590</v>
      </c>
      <c r="C2531" s="197">
        <v>1698884.98</v>
      </c>
      <c r="D2531" s="160">
        <f t="shared" si="127"/>
        <v>0.4527164694024684</v>
      </c>
      <c r="E2531" s="195">
        <v>10673.25</v>
      </c>
      <c r="G2531" s="167">
        <f t="shared" si="128"/>
        <v>0.45269949130130277</v>
      </c>
      <c r="L2531" s="23">
        <f t="shared" si="129"/>
        <v>41591.5</v>
      </c>
    </row>
    <row r="2532" spans="1:12" ht="15">
      <c r="A2532" s="24" t="s">
        <v>13</v>
      </c>
      <c r="B2532" s="69">
        <v>41591</v>
      </c>
      <c r="C2532" s="197">
        <v>1683350.52</v>
      </c>
      <c r="D2532" s="160">
        <f t="shared" ref="D2532:D2599" si="130">+(C2532-C2531)/C2531*100</f>
        <v>-0.91439150871767461</v>
      </c>
      <c r="E2532" s="195">
        <v>10575.65</v>
      </c>
      <c r="G2532" s="167">
        <f t="shared" si="128"/>
        <v>-0.91443562176469551</v>
      </c>
      <c r="L2532" s="23">
        <f t="shared" si="129"/>
        <v>41592.5</v>
      </c>
    </row>
    <row r="2533" spans="1:12" ht="15">
      <c r="A2533" s="24" t="s">
        <v>14</v>
      </c>
      <c r="B2533" s="69">
        <v>41592</v>
      </c>
      <c r="C2533" s="197">
        <v>1692317.16</v>
      </c>
      <c r="D2533" s="160">
        <f t="shared" si="130"/>
        <v>0.53266624469869162</v>
      </c>
      <c r="E2533" s="195">
        <v>10631.99</v>
      </c>
      <c r="G2533" s="167">
        <f t="shared" si="128"/>
        <v>0.53273321261577444</v>
      </c>
      <c r="L2533" s="23">
        <f t="shared" si="129"/>
        <v>41593.5</v>
      </c>
    </row>
    <row r="2534" spans="1:12" ht="15">
      <c r="A2534" s="24" t="s">
        <v>15</v>
      </c>
      <c r="B2534" s="69">
        <v>41593</v>
      </c>
      <c r="C2534" s="125">
        <v>1699846.34</v>
      </c>
      <c r="D2534" s="160">
        <f t="shared" si="130"/>
        <v>0.44490360187567723</v>
      </c>
      <c r="E2534" s="198">
        <v>10679.29</v>
      </c>
      <c r="G2534" s="167">
        <f t="shared" si="128"/>
        <v>0.44488378939409357</v>
      </c>
      <c r="L2534" s="23">
        <f t="shared" si="129"/>
        <v>41596.5</v>
      </c>
    </row>
    <row r="2535" spans="1:12" ht="15">
      <c r="A2535" s="24" t="s">
        <v>16</v>
      </c>
      <c r="B2535" s="69">
        <v>41594</v>
      </c>
      <c r="C2535" s="125">
        <v>1699846.34</v>
      </c>
      <c r="D2535" s="160">
        <f t="shared" si="130"/>
        <v>0</v>
      </c>
      <c r="E2535" s="198">
        <v>10679.29</v>
      </c>
      <c r="G2535" s="167">
        <f t="shared" si="128"/>
        <v>0</v>
      </c>
      <c r="L2535" s="23" t="str">
        <f t="shared" si="129"/>
        <v>-</v>
      </c>
    </row>
    <row r="2536" spans="1:12" ht="15">
      <c r="A2536" s="24" t="s">
        <v>17</v>
      </c>
      <c r="B2536" s="192">
        <v>41595</v>
      </c>
      <c r="C2536" s="134">
        <v>1699846.34</v>
      </c>
      <c r="D2536" s="168">
        <f t="shared" si="130"/>
        <v>0</v>
      </c>
      <c r="E2536" s="194">
        <v>10679.29</v>
      </c>
      <c r="G2536" s="169">
        <f t="shared" si="128"/>
        <v>0</v>
      </c>
      <c r="L2536" s="23" t="str">
        <f t="shared" si="129"/>
        <v>-</v>
      </c>
    </row>
    <row r="2537" spans="1:12" ht="15">
      <c r="A2537" s="24" t="s">
        <v>10</v>
      </c>
      <c r="B2537" s="69">
        <v>41596</v>
      </c>
      <c r="C2537" s="125">
        <v>1707707.18</v>
      </c>
      <c r="D2537" s="160">
        <f t="shared" si="130"/>
        <v>0.46244415245202986</v>
      </c>
      <c r="E2537" s="125">
        <v>10728.67</v>
      </c>
      <c r="F2537" s="24"/>
      <c r="G2537" s="167">
        <f t="shared" si="128"/>
        <v>0.46239028999118098</v>
      </c>
      <c r="L2537" s="23">
        <f t="shared" si="129"/>
        <v>41597.5</v>
      </c>
    </row>
    <row r="2538" spans="1:12" ht="15">
      <c r="A2538" s="24" t="s">
        <v>12</v>
      </c>
      <c r="B2538" s="69">
        <v>41597</v>
      </c>
      <c r="C2538" s="125">
        <v>1715588.15</v>
      </c>
      <c r="D2538" s="160">
        <f t="shared" si="130"/>
        <v>0.46149422408588647</v>
      </c>
      <c r="E2538" s="125">
        <v>10778.19</v>
      </c>
      <c r="F2538" s="199"/>
      <c r="G2538" s="167">
        <f t="shared" si="128"/>
        <v>0.46156699758684383</v>
      </c>
      <c r="L2538" s="23">
        <f t="shared" si="129"/>
        <v>41598.5</v>
      </c>
    </row>
    <row r="2539" spans="1:12" ht="15">
      <c r="A2539" s="24" t="s">
        <v>13</v>
      </c>
      <c r="B2539" s="69">
        <v>41598</v>
      </c>
      <c r="C2539" s="200">
        <v>1706999.53</v>
      </c>
      <c r="D2539" s="160">
        <f t="shared" si="130"/>
        <v>-0.50062248331570014</v>
      </c>
      <c r="E2539" s="200">
        <v>10724.23</v>
      </c>
      <c r="F2539" s="201"/>
      <c r="G2539" s="167">
        <f t="shared" si="128"/>
        <v>-0.5006406456000585</v>
      </c>
      <c r="L2539" s="23">
        <f t="shared" si="129"/>
        <v>41599.5</v>
      </c>
    </row>
    <row r="2540" spans="1:12" ht="15">
      <c r="A2540" s="24" t="s">
        <v>14</v>
      </c>
      <c r="B2540" s="69">
        <v>41599</v>
      </c>
      <c r="C2540" s="200">
        <v>1700684.65</v>
      </c>
      <c r="D2540" s="160">
        <f t="shared" si="130"/>
        <v>-0.36994034790391073</v>
      </c>
      <c r="E2540" s="200">
        <v>10684.55</v>
      </c>
      <c r="F2540" s="201"/>
      <c r="G2540" s="167">
        <f t="shared" si="128"/>
        <v>-0.37000325431289977</v>
      </c>
      <c r="L2540" s="23">
        <f t="shared" si="129"/>
        <v>41600.5</v>
      </c>
    </row>
    <row r="2541" spans="1:12" ht="15">
      <c r="A2541" s="24" t="s">
        <v>15</v>
      </c>
      <c r="B2541" s="69">
        <v>41600</v>
      </c>
      <c r="C2541" s="125">
        <v>1706979.58</v>
      </c>
      <c r="D2541" s="160">
        <f t="shared" si="130"/>
        <v>0.37014093118322483</v>
      </c>
      <c r="E2541" s="125">
        <v>10724.1</v>
      </c>
      <c r="F2541" s="24"/>
      <c r="G2541" s="167">
        <f t="shared" si="128"/>
        <v>0.37016065253100128</v>
      </c>
      <c r="L2541" s="23">
        <f t="shared" si="129"/>
        <v>41603.5</v>
      </c>
    </row>
    <row r="2542" spans="1:12" ht="15">
      <c r="A2542" s="24" t="s">
        <v>16</v>
      </c>
      <c r="B2542" s="69">
        <v>41601</v>
      </c>
      <c r="C2542" s="125">
        <v>1706979.58</v>
      </c>
      <c r="D2542" s="160">
        <f t="shared" si="130"/>
        <v>0</v>
      </c>
      <c r="E2542" s="125">
        <v>10724.1</v>
      </c>
      <c r="F2542" s="24"/>
      <c r="G2542" s="167">
        <f t="shared" si="128"/>
        <v>0</v>
      </c>
      <c r="L2542" s="23" t="str">
        <f t="shared" si="129"/>
        <v>-</v>
      </c>
    </row>
    <row r="2543" spans="1:12" ht="15">
      <c r="A2543" s="24" t="s">
        <v>17</v>
      </c>
      <c r="B2543" s="69">
        <v>41602</v>
      </c>
      <c r="C2543" s="125">
        <v>1706979.58</v>
      </c>
      <c r="D2543" s="160">
        <f t="shared" si="130"/>
        <v>0</v>
      </c>
      <c r="E2543" s="125">
        <v>10724.1</v>
      </c>
      <c r="F2543" s="24"/>
      <c r="G2543" s="167">
        <f t="shared" si="128"/>
        <v>0</v>
      </c>
      <c r="L2543" s="23" t="str">
        <f t="shared" si="129"/>
        <v>-</v>
      </c>
    </row>
    <row r="2544" spans="1:12" ht="15">
      <c r="A2544" s="24" t="s">
        <v>10</v>
      </c>
      <c r="B2544" s="69">
        <v>41603</v>
      </c>
      <c r="C2544" s="125">
        <v>1715022.59</v>
      </c>
      <c r="D2544" s="160">
        <f t="shared" si="130"/>
        <v>0.47118372675553677</v>
      </c>
      <c r="E2544" s="125">
        <v>10774.63</v>
      </c>
      <c r="F2544" s="24"/>
      <c r="G2544" s="167">
        <f t="shared" si="128"/>
        <v>0.47118173086784754</v>
      </c>
      <c r="L2544" s="23">
        <f t="shared" si="129"/>
        <v>41604.5</v>
      </c>
    </row>
    <row r="2545" spans="1:12" ht="15">
      <c r="A2545" s="24" t="s">
        <v>12</v>
      </c>
      <c r="B2545" s="69">
        <v>41604</v>
      </c>
      <c r="C2545" s="125">
        <v>1693350.09</v>
      </c>
      <c r="D2545" s="160">
        <f t="shared" si="130"/>
        <v>-1.2636859786202583</v>
      </c>
      <c r="E2545" s="125">
        <v>10638.48</v>
      </c>
      <c r="F2545" s="24"/>
      <c r="G2545" s="167">
        <f t="shared" si="128"/>
        <v>-1.2636164768534943</v>
      </c>
      <c r="L2545" s="23">
        <f t="shared" si="129"/>
        <v>41605.5</v>
      </c>
    </row>
    <row r="2546" spans="1:12" ht="15">
      <c r="A2546" s="24" t="s">
        <v>13</v>
      </c>
      <c r="B2546" s="69">
        <v>41605</v>
      </c>
      <c r="C2546" s="125">
        <v>1679177.2</v>
      </c>
      <c r="D2546" s="160">
        <f t="shared" si="130"/>
        <v>-0.83697341050131757</v>
      </c>
      <c r="E2546" s="125">
        <v>10549.43</v>
      </c>
      <c r="F2546" s="24"/>
      <c r="G2546" s="167">
        <f t="shared" si="128"/>
        <v>-0.83705566960692956</v>
      </c>
      <c r="L2546" s="23">
        <f t="shared" si="129"/>
        <v>41606.5</v>
      </c>
    </row>
    <row r="2547" spans="1:12" ht="15">
      <c r="A2547" s="24" t="s">
        <v>14</v>
      </c>
      <c r="B2547" s="69">
        <v>41606</v>
      </c>
      <c r="C2547" s="125">
        <v>1679439.27</v>
      </c>
      <c r="D2547" s="160">
        <f t="shared" si="130"/>
        <v>1.5607048499709572E-2</v>
      </c>
      <c r="E2547" s="125">
        <v>10551.08</v>
      </c>
      <c r="F2547" s="24"/>
      <c r="G2547" s="167">
        <f t="shared" si="128"/>
        <v>1.5640655466690013E-2</v>
      </c>
      <c r="L2547" s="23">
        <f t="shared" si="129"/>
        <v>41607.5</v>
      </c>
    </row>
    <row r="2548" spans="1:12" ht="15">
      <c r="A2548" s="24" t="s">
        <v>15</v>
      </c>
      <c r="B2548" s="69">
        <v>41607</v>
      </c>
      <c r="C2548" s="125">
        <v>1673816.02</v>
      </c>
      <c r="D2548" s="160">
        <f t="shared" si="130"/>
        <v>-0.33482901706829804</v>
      </c>
      <c r="E2548" s="125">
        <v>10515.75</v>
      </c>
      <c r="G2548" s="167">
        <f t="shared" si="128"/>
        <v>-0.33484723838697011</v>
      </c>
      <c r="L2548" s="23">
        <f t="shared" si="129"/>
        <v>41610.5</v>
      </c>
    </row>
    <row r="2549" spans="1:12" ht="15">
      <c r="A2549" s="24" t="s">
        <v>16</v>
      </c>
      <c r="B2549" s="69">
        <v>41608</v>
      </c>
      <c r="C2549" s="125">
        <v>1673816.02</v>
      </c>
      <c r="D2549" s="160">
        <f t="shared" si="130"/>
        <v>0</v>
      </c>
      <c r="E2549" s="125">
        <v>10515.75</v>
      </c>
      <c r="G2549" s="167">
        <f t="shared" si="128"/>
        <v>0</v>
      </c>
      <c r="L2549" s="23" t="str">
        <f t="shared" si="129"/>
        <v>-</v>
      </c>
    </row>
    <row r="2550" spans="1:12" ht="15">
      <c r="A2550" s="24" t="s">
        <v>17</v>
      </c>
      <c r="B2550" s="69">
        <v>41609</v>
      </c>
      <c r="C2550" s="125">
        <v>1673816.02</v>
      </c>
      <c r="D2550" s="160">
        <f t="shared" si="130"/>
        <v>0</v>
      </c>
      <c r="E2550" s="125">
        <v>10515.75</v>
      </c>
      <c r="G2550" s="167">
        <f t="shared" si="128"/>
        <v>0</v>
      </c>
      <c r="L2550" s="23" t="str">
        <f t="shared" si="129"/>
        <v>-</v>
      </c>
    </row>
    <row r="2551" spans="1:12" ht="15">
      <c r="A2551" s="24" t="s">
        <v>10</v>
      </c>
      <c r="B2551" s="69">
        <v>41610</v>
      </c>
      <c r="C2551" s="125">
        <v>1679225.06</v>
      </c>
      <c r="D2551" s="160">
        <f t="shared" si="130"/>
        <v>0.32315618534945301</v>
      </c>
      <c r="E2551" s="125">
        <v>10549.74</v>
      </c>
      <c r="G2551" s="167">
        <f t="shared" ref="G2551:G2616" si="131">+(E2551-E2550)/E2550*100</f>
        <v>0.32322944155195571</v>
      </c>
      <c r="L2551" s="23">
        <f t="shared" si="129"/>
        <v>41611.5</v>
      </c>
    </row>
    <row r="2552" spans="1:12" ht="15">
      <c r="A2552" s="24" t="s">
        <v>12</v>
      </c>
      <c r="B2552" s="69">
        <v>41611</v>
      </c>
      <c r="C2552" s="125">
        <v>1651181.9</v>
      </c>
      <c r="D2552" s="160">
        <f t="shared" si="130"/>
        <v>-1.6700060443357214</v>
      </c>
      <c r="E2552" s="125">
        <v>10373.549999999999</v>
      </c>
      <c r="G2552" s="167">
        <f t="shared" si="131"/>
        <v>-1.6700885519453608</v>
      </c>
      <c r="L2552" s="23">
        <f t="shared" si="129"/>
        <v>41612.5</v>
      </c>
    </row>
    <row r="2553" spans="1:12" ht="15">
      <c r="A2553" s="24" t="s">
        <v>13</v>
      </c>
      <c r="B2553" s="69">
        <v>41612</v>
      </c>
      <c r="C2553" s="125">
        <v>1642850.44</v>
      </c>
      <c r="D2553" s="160">
        <f t="shared" si="130"/>
        <v>-0.50457554070814148</v>
      </c>
      <c r="E2553" s="125">
        <v>10321.209999999999</v>
      </c>
      <c r="G2553" s="167">
        <f t="shared" si="131"/>
        <v>-0.50455244347402917</v>
      </c>
      <c r="L2553" s="23">
        <f t="shared" si="129"/>
        <v>41613.5</v>
      </c>
    </row>
    <row r="2554" spans="1:12" ht="15">
      <c r="A2554" s="24" t="s">
        <v>14</v>
      </c>
      <c r="B2554" s="69">
        <v>41613</v>
      </c>
      <c r="C2554" s="125">
        <v>1635111.55</v>
      </c>
      <c r="D2554" s="160">
        <f t="shared" si="130"/>
        <v>-0.47106479150956054</v>
      </c>
      <c r="E2554" s="125">
        <v>10272.59</v>
      </c>
      <c r="G2554" s="167">
        <f t="shared" si="131"/>
        <v>-0.4710687991039712</v>
      </c>
      <c r="L2554" s="23">
        <f t="shared" si="129"/>
        <v>41614.5</v>
      </c>
    </row>
    <row r="2555" spans="1:12" ht="15">
      <c r="A2555" s="24" t="s">
        <v>15</v>
      </c>
      <c r="B2555" s="69">
        <v>41614</v>
      </c>
      <c r="C2555" s="125">
        <v>1634425.74</v>
      </c>
      <c r="D2555" s="160">
        <f t="shared" si="130"/>
        <v>-4.1942704153735313E-2</v>
      </c>
      <c r="E2555" s="125">
        <v>10268.280000000001</v>
      </c>
      <c r="G2555" s="167">
        <f t="shared" si="131"/>
        <v>-4.1956312867538675E-2</v>
      </c>
      <c r="L2555" s="23">
        <f t="shared" si="129"/>
        <v>41617.5</v>
      </c>
    </row>
    <row r="2556" spans="1:12" ht="15">
      <c r="A2556" s="24" t="s">
        <v>16</v>
      </c>
      <c r="B2556" s="69">
        <v>41615</v>
      </c>
      <c r="C2556" s="125">
        <v>1634425.74</v>
      </c>
      <c r="D2556" s="160">
        <f t="shared" si="130"/>
        <v>0</v>
      </c>
      <c r="E2556" s="125">
        <v>10268.280000000001</v>
      </c>
      <c r="G2556" s="167">
        <f t="shared" si="131"/>
        <v>0</v>
      </c>
      <c r="L2556" s="23" t="str">
        <f t="shared" si="129"/>
        <v>-</v>
      </c>
    </row>
    <row r="2557" spans="1:12" ht="15">
      <c r="A2557" s="24" t="s">
        <v>17</v>
      </c>
      <c r="B2557" s="69">
        <v>41616</v>
      </c>
      <c r="C2557" s="125">
        <v>1634425.74</v>
      </c>
      <c r="D2557" s="160">
        <f t="shared" si="130"/>
        <v>0</v>
      </c>
      <c r="E2557" s="125">
        <v>10268.280000000001</v>
      </c>
      <c r="G2557" s="167">
        <f t="shared" si="131"/>
        <v>0</v>
      </c>
      <c r="L2557" s="23" t="str">
        <f t="shared" si="129"/>
        <v>-</v>
      </c>
    </row>
    <row r="2558" spans="1:12" ht="15">
      <c r="A2558" s="24" t="s">
        <v>10</v>
      </c>
      <c r="B2558" s="69">
        <v>41617</v>
      </c>
      <c r="C2558" s="125">
        <v>1656042.12</v>
      </c>
      <c r="D2558" s="160">
        <f t="shared" si="130"/>
        <v>1.3225672767488428</v>
      </c>
      <c r="E2558" s="125">
        <v>10404.09</v>
      </c>
      <c r="G2558" s="167">
        <f t="shared" si="131"/>
        <v>1.3226168355362289</v>
      </c>
      <c r="L2558" s="23">
        <f t="shared" si="129"/>
        <v>41618.5</v>
      </c>
    </row>
    <row r="2559" spans="1:12" ht="15">
      <c r="A2559" s="24" t="s">
        <v>12</v>
      </c>
      <c r="B2559" s="69">
        <v>41618</v>
      </c>
      <c r="C2559" s="125">
        <v>1665373.71</v>
      </c>
      <c r="D2559" s="160">
        <f t="shared" si="130"/>
        <v>0.56348747941265231</v>
      </c>
      <c r="E2559" s="125">
        <v>10462.709999999999</v>
      </c>
      <c r="G2559" s="167">
        <f t="shared" si="131"/>
        <v>0.56343226558016102</v>
      </c>
      <c r="L2559" s="23">
        <f t="shared" si="129"/>
        <v>41619.5</v>
      </c>
    </row>
    <row r="2560" spans="1:12" ht="15">
      <c r="A2560" s="24" t="s">
        <v>13</v>
      </c>
      <c r="B2560" s="69">
        <v>41619</v>
      </c>
      <c r="C2560" s="125">
        <v>1659451.91</v>
      </c>
      <c r="D2560" s="160">
        <f t="shared" si="130"/>
        <v>-0.35558385270775328</v>
      </c>
      <c r="E2560" s="125">
        <v>10425.51</v>
      </c>
      <c r="G2560" s="167">
        <f t="shared" si="131"/>
        <v>-0.35554841909982127</v>
      </c>
      <c r="L2560" s="23">
        <f t="shared" si="129"/>
        <v>41620.5</v>
      </c>
    </row>
    <row r="2561" spans="1:12" ht="15">
      <c r="A2561" s="24" t="s">
        <v>14</v>
      </c>
      <c r="B2561" s="69">
        <v>41620</v>
      </c>
      <c r="C2561" s="125">
        <v>1646800.87</v>
      </c>
      <c r="D2561" s="160">
        <f t="shared" si="130"/>
        <v>-0.76236255620084858</v>
      </c>
      <c r="E2561" s="125">
        <v>10346.030000000001</v>
      </c>
      <c r="G2561" s="167">
        <f t="shared" si="131"/>
        <v>-0.76236078618695458</v>
      </c>
      <c r="L2561" s="23">
        <f t="shared" si="129"/>
        <v>41621.5</v>
      </c>
    </row>
    <row r="2562" spans="1:12" ht="15">
      <c r="A2562" s="24" t="s">
        <v>15</v>
      </c>
      <c r="B2562" s="69">
        <v>41621</v>
      </c>
      <c r="C2562" s="125">
        <v>1649519.82</v>
      </c>
      <c r="D2562" s="160">
        <f t="shared" si="130"/>
        <v>0.16510496499798141</v>
      </c>
      <c r="E2562" s="125">
        <v>10363.11</v>
      </c>
      <c r="G2562" s="167">
        <f t="shared" si="131"/>
        <v>0.16508747799880655</v>
      </c>
      <c r="L2562" s="23">
        <f t="shared" si="129"/>
        <v>41624.5</v>
      </c>
    </row>
    <row r="2563" spans="1:12" ht="15">
      <c r="A2563" s="24" t="s">
        <v>16</v>
      </c>
      <c r="B2563" s="69">
        <v>41622</v>
      </c>
      <c r="C2563" s="125">
        <v>1649519.82</v>
      </c>
      <c r="D2563" s="160">
        <f t="shared" si="130"/>
        <v>0</v>
      </c>
      <c r="E2563" s="125">
        <v>10363.11</v>
      </c>
      <c r="G2563" s="167">
        <f t="shared" si="131"/>
        <v>0</v>
      </c>
      <c r="L2563" s="23" t="str">
        <f t="shared" si="129"/>
        <v>-</v>
      </c>
    </row>
    <row r="2564" spans="1:12" ht="15">
      <c r="A2564" s="24" t="s">
        <v>17</v>
      </c>
      <c r="B2564" s="69">
        <v>41623</v>
      </c>
      <c r="C2564" s="125">
        <v>1649519.82</v>
      </c>
      <c r="D2564" s="160">
        <f t="shared" si="130"/>
        <v>0</v>
      </c>
      <c r="E2564" s="125">
        <v>10363.11</v>
      </c>
      <c r="G2564" s="167">
        <f t="shared" si="131"/>
        <v>0</v>
      </c>
      <c r="L2564" s="23" t="str">
        <f t="shared" ref="L2564:L2627" si="132">IF(OR(A2564="сб",A2564="вс"),"-",IF(A2564="пт",B2564+3.5,B2564+1.5))</f>
        <v>-</v>
      </c>
    </row>
    <row r="2565" spans="1:12" ht="15">
      <c r="A2565" s="24" t="s">
        <v>10</v>
      </c>
      <c r="B2565" s="69">
        <v>41624</v>
      </c>
      <c r="C2565" s="125">
        <v>1654665.47</v>
      </c>
      <c r="D2565" s="160">
        <f t="shared" si="130"/>
        <v>0.3119483584016533</v>
      </c>
      <c r="E2565" s="125">
        <v>10395.44</v>
      </c>
      <c r="G2565" s="167">
        <f t="shared" si="131"/>
        <v>0.3119719852438112</v>
      </c>
      <c r="L2565" s="23">
        <f t="shared" si="132"/>
        <v>41625.5</v>
      </c>
    </row>
    <row r="2566" spans="1:12" ht="15">
      <c r="A2566" s="24" t="s">
        <v>12</v>
      </c>
      <c r="B2566" s="69">
        <v>41625</v>
      </c>
      <c r="C2566" s="125">
        <v>1674862.21</v>
      </c>
      <c r="D2566" s="160">
        <f t="shared" si="130"/>
        <v>1.2205935499457781</v>
      </c>
      <c r="E2566" s="125">
        <v>10522.33</v>
      </c>
      <c r="G2566" s="167">
        <f t="shared" si="131"/>
        <v>1.2206313537474067</v>
      </c>
      <c r="L2566" s="23">
        <f t="shared" si="132"/>
        <v>41626.5</v>
      </c>
    </row>
    <row r="2567" spans="1:12" ht="15">
      <c r="A2567" s="24" t="s">
        <v>13</v>
      </c>
      <c r="B2567" s="69">
        <v>41626</v>
      </c>
      <c r="C2567" s="125">
        <v>1679929.44</v>
      </c>
      <c r="D2567" s="160">
        <f t="shared" si="130"/>
        <v>0.30254608228338864</v>
      </c>
      <c r="E2567" s="125">
        <v>10554.16</v>
      </c>
      <c r="G2567" s="167">
        <f t="shared" si="131"/>
        <v>0.30249954145136987</v>
      </c>
      <c r="L2567" s="23">
        <f t="shared" si="132"/>
        <v>41627.5</v>
      </c>
    </row>
    <row r="2568" spans="1:12" ht="15">
      <c r="A2568" s="24" t="s">
        <v>14</v>
      </c>
      <c r="B2568" s="69">
        <v>41627</v>
      </c>
      <c r="C2568" s="125">
        <v>1701221.38</v>
      </c>
      <c r="D2568" s="160">
        <f t="shared" si="130"/>
        <v>1.2674306130381252</v>
      </c>
      <c r="E2568" s="125">
        <v>10687.93</v>
      </c>
      <c r="G2568" s="167">
        <f t="shared" si="131"/>
        <v>1.2674623087010282</v>
      </c>
      <c r="L2568" s="23">
        <f t="shared" si="132"/>
        <v>41628.5</v>
      </c>
    </row>
    <row r="2569" spans="1:12" ht="15">
      <c r="A2569" s="24" t="s">
        <v>15</v>
      </c>
      <c r="B2569" s="69">
        <v>41628</v>
      </c>
      <c r="C2569" s="125">
        <v>1700365.35</v>
      </c>
      <c r="D2569" s="160">
        <f t="shared" si="130"/>
        <v>-5.0318554073179776E-2</v>
      </c>
      <c r="E2569" s="125">
        <v>10682.55</v>
      </c>
      <c r="G2569" s="167">
        <f t="shared" si="131"/>
        <v>-5.033715602554488E-2</v>
      </c>
      <c r="L2569" s="23">
        <f t="shared" si="132"/>
        <v>41631.5</v>
      </c>
    </row>
    <row r="2570" spans="1:12" ht="15">
      <c r="A2570" s="24" t="s">
        <v>16</v>
      </c>
      <c r="B2570" s="69">
        <v>41629</v>
      </c>
      <c r="C2570" s="125">
        <v>1700365.35</v>
      </c>
      <c r="D2570" s="160">
        <f t="shared" si="130"/>
        <v>0</v>
      </c>
      <c r="E2570" s="125">
        <v>10682.55</v>
      </c>
      <c r="G2570" s="167">
        <f t="shared" si="131"/>
        <v>0</v>
      </c>
      <c r="L2570" s="23" t="str">
        <f t="shared" si="132"/>
        <v>-</v>
      </c>
    </row>
    <row r="2571" spans="1:12" ht="15">
      <c r="A2571" s="24" t="s">
        <v>17</v>
      </c>
      <c r="B2571" s="69">
        <v>41630</v>
      </c>
      <c r="C2571" s="125">
        <v>1700365.35</v>
      </c>
      <c r="D2571" s="160">
        <f t="shared" si="130"/>
        <v>0</v>
      </c>
      <c r="E2571" s="125">
        <v>10682.55</v>
      </c>
      <c r="G2571" s="167">
        <f t="shared" si="131"/>
        <v>0</v>
      </c>
      <c r="L2571" s="23" t="str">
        <f t="shared" si="132"/>
        <v>-</v>
      </c>
    </row>
    <row r="2572" spans="1:12" ht="15">
      <c r="A2572" s="24" t="s">
        <v>10</v>
      </c>
      <c r="B2572" s="69">
        <v>41631</v>
      </c>
      <c r="C2572" s="125">
        <v>1708916.38</v>
      </c>
      <c r="D2572" s="160">
        <f t="shared" si="130"/>
        <v>0.50289368693615133</v>
      </c>
      <c r="E2572" s="125">
        <v>10736.27</v>
      </c>
      <c r="G2572" s="167">
        <f t="shared" si="131"/>
        <v>0.50287618592940042</v>
      </c>
      <c r="L2572" s="23">
        <f t="shared" si="132"/>
        <v>41632.5</v>
      </c>
    </row>
    <row r="2573" spans="1:12" ht="15">
      <c r="A2573" s="24" t="s">
        <v>12</v>
      </c>
      <c r="B2573" s="69">
        <v>41632</v>
      </c>
      <c r="C2573" s="125">
        <v>1709044.41</v>
      </c>
      <c r="D2573" s="160">
        <f t="shared" si="130"/>
        <v>7.4918820779298727E-3</v>
      </c>
      <c r="E2573" s="125">
        <v>10737.08</v>
      </c>
      <c r="G2573" s="167">
        <f t="shared" si="131"/>
        <v>7.5445196516061037E-3</v>
      </c>
      <c r="L2573" s="23">
        <f t="shared" si="132"/>
        <v>41633.5</v>
      </c>
    </row>
    <row r="2574" spans="1:12" ht="15">
      <c r="A2574" s="24" t="s">
        <v>13</v>
      </c>
      <c r="B2574" s="69">
        <v>41633</v>
      </c>
      <c r="C2574" s="125">
        <v>1753561.7</v>
      </c>
      <c r="D2574" s="160">
        <f t="shared" si="130"/>
        <v>2.6048059219245236</v>
      </c>
      <c r="E2574" s="125">
        <v>11016.76</v>
      </c>
      <c r="G2574" s="167">
        <f t="shared" si="131"/>
        <v>2.6048050307904971</v>
      </c>
      <c r="L2574" s="23">
        <f t="shared" si="132"/>
        <v>41634.5</v>
      </c>
    </row>
    <row r="2575" spans="1:12" ht="15">
      <c r="A2575" s="24" t="s">
        <v>14</v>
      </c>
      <c r="B2575" s="69">
        <v>41634</v>
      </c>
      <c r="C2575" s="125">
        <v>1736366.04</v>
      </c>
      <c r="D2575" s="160">
        <f t="shared" si="130"/>
        <v>-0.98061334254733767</v>
      </c>
      <c r="E2575" s="125">
        <v>10908.72</v>
      </c>
      <c r="G2575" s="167">
        <f t="shared" si="131"/>
        <v>-0.98068760688261225</v>
      </c>
      <c r="L2575" s="23">
        <f t="shared" si="132"/>
        <v>41635.5</v>
      </c>
    </row>
    <row r="2576" spans="1:12" ht="15">
      <c r="A2576" s="24" t="s">
        <v>15</v>
      </c>
      <c r="B2576" s="69">
        <v>41635</v>
      </c>
      <c r="C2576" s="125">
        <v>1728630.91</v>
      </c>
      <c r="D2576" s="160">
        <f t="shared" si="130"/>
        <v>-0.44547807442721699</v>
      </c>
      <c r="E2576" s="125">
        <v>10860.13</v>
      </c>
      <c r="G2576" s="167">
        <f t="shared" si="131"/>
        <v>-0.44542347773157753</v>
      </c>
      <c r="L2576" s="23">
        <f t="shared" si="132"/>
        <v>41638.5</v>
      </c>
    </row>
    <row r="2577" spans="1:12" ht="15">
      <c r="A2577" s="24" t="s">
        <v>16</v>
      </c>
      <c r="B2577" s="69">
        <v>41636</v>
      </c>
      <c r="C2577" s="125">
        <v>1728630.91</v>
      </c>
      <c r="D2577" s="160">
        <f t="shared" si="130"/>
        <v>0</v>
      </c>
      <c r="E2577" s="125">
        <v>10860.13</v>
      </c>
      <c r="G2577" s="167">
        <f t="shared" si="131"/>
        <v>0</v>
      </c>
      <c r="L2577" s="23" t="str">
        <f t="shared" si="132"/>
        <v>-</v>
      </c>
    </row>
    <row r="2578" spans="1:12" ht="15">
      <c r="A2578" s="24" t="s">
        <v>17</v>
      </c>
      <c r="B2578" s="69">
        <v>41637</v>
      </c>
      <c r="C2578" s="125">
        <v>1728630.91</v>
      </c>
      <c r="D2578" s="160">
        <f t="shared" si="130"/>
        <v>0</v>
      </c>
      <c r="E2578" s="125">
        <v>10860.13</v>
      </c>
      <c r="G2578" s="167">
        <f t="shared" si="131"/>
        <v>0</v>
      </c>
      <c r="L2578" s="23" t="str">
        <f t="shared" si="132"/>
        <v>-</v>
      </c>
    </row>
    <row r="2579" spans="1:12" ht="15">
      <c r="A2579" s="24" t="s">
        <v>10</v>
      </c>
      <c r="B2579" s="69">
        <v>41638</v>
      </c>
      <c r="C2579" s="125">
        <v>1729333.48</v>
      </c>
      <c r="D2579" s="160">
        <f t="shared" si="130"/>
        <v>4.0643146893634179E-2</v>
      </c>
      <c r="E2579" s="125">
        <v>10864.54</v>
      </c>
      <c r="G2579" s="167">
        <f t="shared" si="131"/>
        <v>4.0607248716191001E-2</v>
      </c>
      <c r="L2579" s="23">
        <f t="shared" si="132"/>
        <v>41639.5</v>
      </c>
    </row>
    <row r="2580" spans="1:12" ht="15">
      <c r="A2580" s="24" t="s">
        <v>12</v>
      </c>
      <c r="B2580" s="69">
        <v>41639</v>
      </c>
      <c r="C2580" s="125">
        <v>1720472.55</v>
      </c>
      <c r="D2580" s="160">
        <f t="shared" si="130"/>
        <v>-0.51238989486284248</v>
      </c>
      <c r="E2580" s="125">
        <v>10808.87</v>
      </c>
      <c r="G2580" s="167">
        <f t="shared" si="131"/>
        <v>-0.51240089318093607</v>
      </c>
      <c r="L2580" s="23">
        <f t="shared" si="132"/>
        <v>41640.5</v>
      </c>
    </row>
    <row r="2581" spans="1:12" ht="15">
      <c r="A2581" s="24" t="s">
        <v>13</v>
      </c>
      <c r="B2581" s="69">
        <v>41640</v>
      </c>
      <c r="C2581" s="125">
        <v>1720472.55</v>
      </c>
      <c r="D2581" s="160">
        <f t="shared" si="130"/>
        <v>0</v>
      </c>
      <c r="E2581" s="125">
        <v>10808.87</v>
      </c>
      <c r="G2581" s="167">
        <f t="shared" si="131"/>
        <v>0</v>
      </c>
      <c r="L2581" s="23">
        <f t="shared" si="132"/>
        <v>41641.5</v>
      </c>
    </row>
    <row r="2582" spans="1:12" ht="15">
      <c r="A2582" s="24" t="s">
        <v>14</v>
      </c>
      <c r="B2582" s="69">
        <v>41641</v>
      </c>
      <c r="C2582" s="125">
        <v>1720472.55</v>
      </c>
      <c r="D2582" s="160">
        <f t="shared" si="130"/>
        <v>0</v>
      </c>
      <c r="E2582" s="125">
        <v>10808.87</v>
      </c>
      <c r="G2582" s="167">
        <f t="shared" si="131"/>
        <v>0</v>
      </c>
      <c r="L2582" s="23">
        <f t="shared" si="132"/>
        <v>41642.5</v>
      </c>
    </row>
    <row r="2583" spans="1:12" ht="15">
      <c r="A2583" s="24" t="s">
        <v>15</v>
      </c>
      <c r="B2583" s="69">
        <v>41642</v>
      </c>
      <c r="C2583" s="125">
        <v>1720472.55</v>
      </c>
      <c r="D2583" s="160">
        <f t="shared" si="130"/>
        <v>0</v>
      </c>
      <c r="E2583" s="125">
        <v>10808.87</v>
      </c>
      <c r="G2583" s="167">
        <f t="shared" si="131"/>
        <v>0</v>
      </c>
      <c r="L2583" s="23">
        <f t="shared" si="132"/>
        <v>41645.5</v>
      </c>
    </row>
    <row r="2584" spans="1:12" ht="15">
      <c r="A2584" s="24" t="s">
        <v>16</v>
      </c>
      <c r="B2584" s="69">
        <v>41643</v>
      </c>
      <c r="C2584" s="125">
        <v>1720472.55</v>
      </c>
      <c r="D2584" s="160">
        <f t="shared" si="130"/>
        <v>0</v>
      </c>
      <c r="E2584" s="125">
        <v>10808.87</v>
      </c>
      <c r="G2584" s="167">
        <f t="shared" si="131"/>
        <v>0</v>
      </c>
      <c r="L2584" s="23" t="str">
        <f t="shared" si="132"/>
        <v>-</v>
      </c>
    </row>
    <row r="2585" spans="1:12" ht="15">
      <c r="A2585" s="24" t="s">
        <v>17</v>
      </c>
      <c r="B2585" s="69">
        <v>41644</v>
      </c>
      <c r="C2585" s="125">
        <v>1720472.55</v>
      </c>
      <c r="D2585" s="160">
        <f t="shared" si="130"/>
        <v>0</v>
      </c>
      <c r="E2585" s="125">
        <v>10808.87</v>
      </c>
      <c r="G2585" s="167">
        <f t="shared" si="131"/>
        <v>0</v>
      </c>
      <c r="L2585" s="23" t="str">
        <f t="shared" si="132"/>
        <v>-</v>
      </c>
    </row>
    <row r="2586" spans="1:12" ht="15">
      <c r="A2586" s="24" t="s">
        <v>10</v>
      </c>
      <c r="B2586" s="69">
        <v>41645</v>
      </c>
      <c r="C2586" s="125">
        <v>1720472.55</v>
      </c>
      <c r="D2586" s="160">
        <f t="shared" si="130"/>
        <v>0</v>
      </c>
      <c r="E2586" s="125">
        <v>10808.87</v>
      </c>
      <c r="G2586" s="167">
        <f t="shared" si="131"/>
        <v>0</v>
      </c>
      <c r="L2586" s="23">
        <f t="shared" si="132"/>
        <v>41646.5</v>
      </c>
    </row>
    <row r="2587" spans="1:12" ht="15">
      <c r="A2587" s="24" t="s">
        <v>12</v>
      </c>
      <c r="B2587" s="69">
        <v>41646</v>
      </c>
      <c r="C2587" s="125">
        <v>1720472.55</v>
      </c>
      <c r="D2587" s="160">
        <f t="shared" si="130"/>
        <v>0</v>
      </c>
      <c r="E2587" s="125">
        <v>10808.87</v>
      </c>
      <c r="G2587" s="167">
        <f t="shared" si="131"/>
        <v>0</v>
      </c>
      <c r="L2587" s="23">
        <f t="shared" si="132"/>
        <v>41647.5</v>
      </c>
    </row>
    <row r="2588" spans="1:12" ht="15">
      <c r="A2588" s="24" t="s">
        <v>13</v>
      </c>
      <c r="B2588" s="69">
        <v>41647</v>
      </c>
      <c r="C2588" s="125">
        <v>1720472.55</v>
      </c>
      <c r="D2588" s="160">
        <f t="shared" si="130"/>
        <v>0</v>
      </c>
      <c r="E2588" s="125">
        <v>10808.87</v>
      </c>
      <c r="F2588" s="125">
        <v>10808.87</v>
      </c>
      <c r="G2588" s="167">
        <f t="shared" si="131"/>
        <v>0</v>
      </c>
      <c r="L2588" s="23">
        <f t="shared" si="132"/>
        <v>41648.5</v>
      </c>
    </row>
    <row r="2589" spans="1:12" ht="15">
      <c r="A2589" s="24" t="s">
        <v>14</v>
      </c>
      <c r="B2589" s="69">
        <v>41648</v>
      </c>
      <c r="C2589" s="125">
        <v>1777488.57</v>
      </c>
      <c r="D2589" s="160">
        <f t="shared" si="130"/>
        <v>3.3139744077869779</v>
      </c>
      <c r="E2589" s="125">
        <v>11167.08</v>
      </c>
      <c r="G2589" s="167">
        <f t="shared" si="131"/>
        <v>3.3140374525736647</v>
      </c>
      <c r="L2589" s="23">
        <f t="shared" si="132"/>
        <v>41649.5</v>
      </c>
    </row>
    <row r="2590" spans="1:12" ht="15">
      <c r="A2590" s="24" t="s">
        <v>15</v>
      </c>
      <c r="B2590" s="69">
        <v>41649</v>
      </c>
      <c r="C2590" s="125">
        <v>1774522.49</v>
      </c>
      <c r="D2590" s="160">
        <f t="shared" si="130"/>
        <v>-0.16686914616840964</v>
      </c>
      <c r="E2590" s="125">
        <v>11148.44</v>
      </c>
      <c r="G2590" s="167">
        <f t="shared" si="131"/>
        <v>-0.16691919463279048</v>
      </c>
      <c r="L2590" s="23">
        <f t="shared" si="132"/>
        <v>41652.5</v>
      </c>
    </row>
    <row r="2591" spans="1:12" ht="15">
      <c r="A2591" s="24" t="s">
        <v>16</v>
      </c>
      <c r="B2591" s="69">
        <v>41650</v>
      </c>
      <c r="C2591" s="125">
        <v>1774522.49</v>
      </c>
      <c r="D2591" s="160">
        <f t="shared" si="130"/>
        <v>0</v>
      </c>
      <c r="E2591" s="125">
        <v>11148.44</v>
      </c>
      <c r="G2591" s="167">
        <f t="shared" si="131"/>
        <v>0</v>
      </c>
      <c r="L2591" s="23" t="str">
        <f t="shared" si="132"/>
        <v>-</v>
      </c>
    </row>
    <row r="2592" spans="1:12" ht="15">
      <c r="A2592" s="24" t="s">
        <v>17</v>
      </c>
      <c r="B2592" s="69">
        <v>41651</v>
      </c>
      <c r="C2592" s="125">
        <v>1774522.49</v>
      </c>
      <c r="D2592" s="160">
        <f t="shared" si="130"/>
        <v>0</v>
      </c>
      <c r="E2592" s="125">
        <v>11148.44</v>
      </c>
      <c r="G2592" s="167">
        <f t="shared" si="131"/>
        <v>0</v>
      </c>
      <c r="L2592" s="23" t="str">
        <f t="shared" si="132"/>
        <v>-</v>
      </c>
    </row>
    <row r="2593" spans="1:12" ht="15">
      <c r="A2593" s="24" t="s">
        <v>10</v>
      </c>
      <c r="B2593" s="69">
        <v>41652</v>
      </c>
      <c r="C2593" s="125">
        <v>1795671.76</v>
      </c>
      <c r="D2593" s="160">
        <f t="shared" si="130"/>
        <v>1.1918287944606449</v>
      </c>
      <c r="E2593" s="125">
        <v>11281.31</v>
      </c>
      <c r="G2593" s="167">
        <f t="shared" si="131"/>
        <v>1.1918259415667032</v>
      </c>
      <c r="L2593" s="23">
        <f t="shared" si="132"/>
        <v>41653.5</v>
      </c>
    </row>
    <row r="2594" spans="1:12" ht="15">
      <c r="A2594" s="24" t="s">
        <v>12</v>
      </c>
      <c r="B2594" s="69">
        <v>41653</v>
      </c>
      <c r="C2594" s="125">
        <v>1781339.12</v>
      </c>
      <c r="D2594" s="160">
        <f t="shared" si="130"/>
        <v>-0.79817705659078231</v>
      </c>
      <c r="E2594" s="125">
        <v>11191.27</v>
      </c>
      <c r="G2594" s="167">
        <f t="shared" si="131"/>
        <v>-0.79813425923052417</v>
      </c>
      <c r="L2594" s="23">
        <f t="shared" si="132"/>
        <v>41654.5</v>
      </c>
    </row>
    <row r="2595" spans="1:12" ht="15">
      <c r="A2595" s="24" t="s">
        <v>13</v>
      </c>
      <c r="B2595" s="69">
        <v>41654</v>
      </c>
      <c r="C2595" s="125">
        <v>1796875.61</v>
      </c>
      <c r="D2595" s="160">
        <f t="shared" si="130"/>
        <v>0.87218036282726386</v>
      </c>
      <c r="E2595" s="125">
        <v>11288.87</v>
      </c>
      <c r="G2595" s="167">
        <f t="shared" si="131"/>
        <v>0.87210834873969056</v>
      </c>
      <c r="L2595" s="23">
        <f t="shared" si="132"/>
        <v>41655.5</v>
      </c>
    </row>
    <row r="2596" spans="1:12" ht="15">
      <c r="A2596" s="24" t="s">
        <v>14</v>
      </c>
      <c r="B2596" s="69">
        <v>41655</v>
      </c>
      <c r="C2596" s="125">
        <v>1799782.19</v>
      </c>
      <c r="D2596" s="160">
        <f t="shared" si="130"/>
        <v>0.16175744073903042</v>
      </c>
      <c r="E2596" s="125">
        <v>11307.14</v>
      </c>
      <c r="G2596" s="167">
        <f t="shared" si="131"/>
        <v>0.16184082197774105</v>
      </c>
      <c r="L2596" s="23">
        <f t="shared" si="132"/>
        <v>41656.5</v>
      </c>
    </row>
    <row r="2597" spans="1:12" ht="15">
      <c r="A2597" s="24" t="s">
        <v>15</v>
      </c>
      <c r="B2597" s="69">
        <v>41656</v>
      </c>
      <c r="C2597" s="125">
        <v>1803166.88</v>
      </c>
      <c r="D2597" s="160">
        <f t="shared" si="130"/>
        <v>0.18806108976997624</v>
      </c>
      <c r="E2597" s="125">
        <v>11328.4</v>
      </c>
      <c r="G2597" s="167">
        <f t="shared" si="131"/>
        <v>0.18802278914031503</v>
      </c>
      <c r="L2597" s="23">
        <f t="shared" si="132"/>
        <v>41659.5</v>
      </c>
    </row>
    <row r="2598" spans="1:12" ht="15">
      <c r="A2598" s="24" t="s">
        <v>16</v>
      </c>
      <c r="B2598" s="69">
        <v>41657</v>
      </c>
      <c r="C2598" s="125">
        <v>1803166.88</v>
      </c>
      <c r="D2598" s="160">
        <f t="shared" si="130"/>
        <v>0</v>
      </c>
      <c r="E2598" s="125">
        <v>11328.4</v>
      </c>
      <c r="G2598" s="167">
        <f t="shared" si="131"/>
        <v>0</v>
      </c>
      <c r="L2598" s="23" t="str">
        <f t="shared" si="132"/>
        <v>-</v>
      </c>
    </row>
    <row r="2599" spans="1:12" ht="15">
      <c r="A2599" s="24" t="s">
        <v>17</v>
      </c>
      <c r="B2599" s="69">
        <v>41658</v>
      </c>
      <c r="C2599" s="125">
        <v>1803166.88</v>
      </c>
      <c r="D2599" s="160">
        <f t="shared" si="130"/>
        <v>0</v>
      </c>
      <c r="E2599" s="125">
        <v>11328.4</v>
      </c>
      <c r="G2599" s="167">
        <f t="shared" si="131"/>
        <v>0</v>
      </c>
      <c r="L2599" s="23" t="str">
        <f t="shared" si="132"/>
        <v>-</v>
      </c>
    </row>
    <row r="2600" spans="1:12" ht="15">
      <c r="A2600" s="24" t="s">
        <v>10</v>
      </c>
      <c r="B2600" s="69">
        <v>41659</v>
      </c>
      <c r="C2600" s="125">
        <v>1810448.57</v>
      </c>
      <c r="D2600" s="160">
        <f t="shared" ref="D2600:D2667" si="133">+(C2600-C2599)/C2599*100</f>
        <v>0.40382784759224155</v>
      </c>
      <c r="E2600" s="125">
        <v>11374.15</v>
      </c>
      <c r="G2600" s="167">
        <f t="shared" si="131"/>
        <v>0.40385226510363337</v>
      </c>
      <c r="L2600" s="23">
        <f t="shared" si="132"/>
        <v>41660.5</v>
      </c>
    </row>
    <row r="2601" spans="1:12" ht="15">
      <c r="A2601" s="24" t="s">
        <v>12</v>
      </c>
      <c r="B2601" s="69">
        <v>41660</v>
      </c>
      <c r="C2601" s="125">
        <v>1821651.62</v>
      </c>
      <c r="D2601" s="160">
        <f t="shared" si="133"/>
        <v>0.61879968233508265</v>
      </c>
      <c r="E2601" s="125">
        <v>11444.53</v>
      </c>
      <c r="G2601" s="167">
        <f t="shared" si="131"/>
        <v>0.61877151259655472</v>
      </c>
      <c r="L2601" s="23">
        <f t="shared" si="132"/>
        <v>41661.5</v>
      </c>
    </row>
    <row r="2602" spans="1:12" ht="15">
      <c r="A2602" s="24" t="s">
        <v>13</v>
      </c>
      <c r="B2602" s="69">
        <v>41661</v>
      </c>
      <c r="C2602" s="125">
        <v>1818978.53</v>
      </c>
      <c r="D2602" s="160">
        <f t="shared" si="133"/>
        <v>-0.1467399128709409</v>
      </c>
      <c r="E2602" s="125">
        <v>11427.74</v>
      </c>
      <c r="G2602" s="167">
        <f t="shared" si="131"/>
        <v>-0.14670764111764198</v>
      </c>
      <c r="L2602" s="23">
        <f t="shared" si="132"/>
        <v>41662.5</v>
      </c>
    </row>
    <row r="2603" spans="1:12" ht="15">
      <c r="A2603" s="24" t="s">
        <v>14</v>
      </c>
      <c r="B2603" s="69">
        <v>41662</v>
      </c>
      <c r="C2603" s="125">
        <v>1826556.47</v>
      </c>
      <c r="D2603" s="160">
        <f t="shared" si="133"/>
        <v>0.41660414760365222</v>
      </c>
      <c r="E2603" s="125">
        <v>11475.34</v>
      </c>
      <c r="G2603" s="167">
        <f t="shared" si="131"/>
        <v>0.41653030257951579</v>
      </c>
      <c r="L2603" s="23">
        <f t="shared" si="132"/>
        <v>41663.5</v>
      </c>
    </row>
    <row r="2604" spans="1:12" ht="15">
      <c r="A2604" s="24" t="s">
        <v>15</v>
      </c>
      <c r="B2604" s="69">
        <v>41663</v>
      </c>
      <c r="C2604" s="125">
        <v>1808908.13</v>
      </c>
      <c r="D2604" s="160">
        <f t="shared" si="133"/>
        <v>-0.9662082881018228</v>
      </c>
      <c r="E2604" s="125">
        <v>11364.47</v>
      </c>
      <c r="G2604" s="167">
        <f t="shared" si="131"/>
        <v>-0.96615873690889154</v>
      </c>
      <c r="L2604" s="23">
        <f t="shared" si="132"/>
        <v>41666.5</v>
      </c>
    </row>
    <row r="2605" spans="1:12" ht="15">
      <c r="A2605" s="24" t="s">
        <v>16</v>
      </c>
      <c r="B2605" s="69">
        <v>41664</v>
      </c>
      <c r="C2605" s="125">
        <v>1808908.13</v>
      </c>
      <c r="D2605" s="160">
        <f t="shared" si="133"/>
        <v>0</v>
      </c>
      <c r="E2605" s="125">
        <v>11364.47</v>
      </c>
      <c r="G2605" s="167">
        <f t="shared" si="131"/>
        <v>0</v>
      </c>
      <c r="L2605" s="23" t="str">
        <f t="shared" si="132"/>
        <v>-</v>
      </c>
    </row>
    <row r="2606" spans="1:12" ht="15">
      <c r="A2606" s="24" t="s">
        <v>17</v>
      </c>
      <c r="B2606" s="69">
        <v>41665</v>
      </c>
      <c r="C2606" s="125">
        <v>1808908.13</v>
      </c>
      <c r="D2606" s="160">
        <f t="shared" si="133"/>
        <v>0</v>
      </c>
      <c r="E2606" s="125">
        <v>11364.47</v>
      </c>
      <c r="G2606" s="167">
        <f t="shared" si="131"/>
        <v>0</v>
      </c>
      <c r="L2606" s="23" t="str">
        <f t="shared" si="132"/>
        <v>-</v>
      </c>
    </row>
    <row r="2607" spans="1:12" ht="15">
      <c r="A2607" s="24" t="s">
        <v>10</v>
      </c>
      <c r="B2607" s="69">
        <v>41666</v>
      </c>
      <c r="C2607" s="125">
        <v>1803222.51</v>
      </c>
      <c r="D2607" s="160">
        <f t="shared" si="133"/>
        <v>-0.31431225863305062</v>
      </c>
      <c r="E2607" s="125">
        <v>11328.75</v>
      </c>
      <c r="G2607" s="167">
        <f t="shared" si="131"/>
        <v>-0.31431294200256893</v>
      </c>
      <c r="L2607" s="23">
        <f t="shared" si="132"/>
        <v>41667.5</v>
      </c>
    </row>
    <row r="2608" spans="1:12" ht="15">
      <c r="A2608" s="24" t="s">
        <v>12</v>
      </c>
      <c r="B2608" s="69">
        <v>41667</v>
      </c>
      <c r="C2608" s="125">
        <v>1793882.64</v>
      </c>
      <c r="D2608" s="160">
        <f t="shared" si="133"/>
        <v>-0.51795438156992135</v>
      </c>
      <c r="E2608" s="125">
        <v>11270.07</v>
      </c>
      <c r="G2608" s="167">
        <f t="shared" si="131"/>
        <v>-0.51797418073485857</v>
      </c>
      <c r="L2608" s="23">
        <f t="shared" si="132"/>
        <v>41668.5</v>
      </c>
    </row>
    <row r="2609" spans="1:12" ht="15">
      <c r="A2609" s="24" t="s">
        <v>13</v>
      </c>
      <c r="B2609" s="69">
        <v>41668</v>
      </c>
      <c r="C2609" s="125">
        <v>1796121.34</v>
      </c>
      <c r="D2609" s="160">
        <f t="shared" si="133"/>
        <v>0.12479634676659708</v>
      </c>
      <c r="E2609" s="125">
        <v>11284.14</v>
      </c>
      <c r="G2609" s="167">
        <f t="shared" si="131"/>
        <v>0.12484394506866159</v>
      </c>
      <c r="L2609" s="23">
        <f t="shared" si="132"/>
        <v>41669.5</v>
      </c>
    </row>
    <row r="2610" spans="1:12" ht="15">
      <c r="A2610" s="24" t="s">
        <v>14</v>
      </c>
      <c r="B2610" s="69">
        <v>41669</v>
      </c>
      <c r="C2610" s="125">
        <v>1777487.49</v>
      </c>
      <c r="D2610" s="160">
        <f t="shared" si="133"/>
        <v>-1.0374493963754192</v>
      </c>
      <c r="E2610" s="125">
        <v>11167.07</v>
      </c>
      <c r="G2610" s="167">
        <f t="shared" si="131"/>
        <v>-1.0374738349577346</v>
      </c>
      <c r="L2610" s="23">
        <f t="shared" si="132"/>
        <v>41670.5</v>
      </c>
    </row>
    <row r="2611" spans="1:12" ht="15">
      <c r="A2611" s="24" t="s">
        <v>15</v>
      </c>
      <c r="B2611" s="69">
        <v>41670</v>
      </c>
      <c r="C2611" s="125">
        <v>1779180.57</v>
      </c>
      <c r="D2611" s="160">
        <f t="shared" si="133"/>
        <v>9.5251303287657713E-2</v>
      </c>
      <c r="E2611" s="125">
        <v>11177.71</v>
      </c>
      <c r="G2611" s="167">
        <f t="shared" si="131"/>
        <v>9.5280140627751225E-2</v>
      </c>
      <c r="L2611" s="23">
        <f t="shared" si="132"/>
        <v>41673.5</v>
      </c>
    </row>
    <row r="2612" spans="1:12" ht="15">
      <c r="A2612" s="24" t="s">
        <v>16</v>
      </c>
      <c r="B2612" s="69">
        <v>41671</v>
      </c>
      <c r="C2612" s="125">
        <v>1779180.57</v>
      </c>
      <c r="D2612" s="160">
        <f t="shared" si="133"/>
        <v>0</v>
      </c>
      <c r="E2612" s="125">
        <v>11177.71</v>
      </c>
      <c r="G2612" s="167">
        <f t="shared" si="131"/>
        <v>0</v>
      </c>
      <c r="L2612" s="23" t="str">
        <f t="shared" si="132"/>
        <v>-</v>
      </c>
    </row>
    <row r="2613" spans="1:12" ht="15">
      <c r="A2613" s="24" t="s">
        <v>17</v>
      </c>
      <c r="B2613" s="69">
        <v>41672</v>
      </c>
      <c r="C2613" s="125">
        <v>1779180.57</v>
      </c>
      <c r="D2613" s="160">
        <f t="shared" si="133"/>
        <v>0</v>
      </c>
      <c r="E2613" s="125">
        <v>11177.71</v>
      </c>
      <c r="G2613" s="167">
        <f t="shared" si="131"/>
        <v>0</v>
      </c>
      <c r="L2613" s="23" t="str">
        <f t="shared" si="132"/>
        <v>-</v>
      </c>
    </row>
    <row r="2614" spans="1:12" ht="15">
      <c r="A2614" s="24" t="s">
        <v>10</v>
      </c>
      <c r="B2614" s="69">
        <v>41673</v>
      </c>
      <c r="C2614" s="125">
        <v>1769340.31</v>
      </c>
      <c r="D2614" s="160">
        <f t="shared" si="133"/>
        <v>-0.553078207233345</v>
      </c>
      <c r="E2614" s="125">
        <v>11115.88</v>
      </c>
      <c r="G2614" s="167">
        <f t="shared" si="131"/>
        <v>-0.55315444755678878</v>
      </c>
      <c r="L2614" s="23">
        <f t="shared" si="132"/>
        <v>41674.5</v>
      </c>
    </row>
    <row r="2615" spans="1:12" ht="15">
      <c r="A2615" s="24" t="s">
        <v>12</v>
      </c>
      <c r="B2615" s="69">
        <v>41674</v>
      </c>
      <c r="C2615" s="125">
        <v>1744060.87</v>
      </c>
      <c r="D2615" s="160">
        <f t="shared" si="133"/>
        <v>-1.4287494529528886</v>
      </c>
      <c r="E2615" s="125">
        <v>10957.07</v>
      </c>
      <c r="G2615" s="167">
        <f t="shared" si="131"/>
        <v>-1.4286768119123228</v>
      </c>
      <c r="L2615" s="23">
        <f t="shared" si="132"/>
        <v>41675.5</v>
      </c>
    </row>
    <row r="2616" spans="1:12" ht="15">
      <c r="A2616" s="24" t="s">
        <v>13</v>
      </c>
      <c r="B2616" s="69">
        <v>41675</v>
      </c>
      <c r="C2616" s="125">
        <v>1758121.64</v>
      </c>
      <c r="D2616" s="160">
        <f t="shared" si="133"/>
        <v>0.80620867320988554</v>
      </c>
      <c r="E2616" s="125">
        <v>11045.4</v>
      </c>
      <c r="G2616" s="167">
        <f t="shared" si="131"/>
        <v>0.80614616863814803</v>
      </c>
      <c r="L2616" s="23">
        <f t="shared" si="132"/>
        <v>41676.5</v>
      </c>
    </row>
    <row r="2617" spans="1:12" ht="15">
      <c r="A2617" s="24" t="s">
        <v>14</v>
      </c>
      <c r="B2617" s="69">
        <v>41676</v>
      </c>
      <c r="C2617" s="125">
        <v>1771670.81</v>
      </c>
      <c r="D2617" s="160">
        <f t="shared" si="133"/>
        <v>0.77066169323757139</v>
      </c>
      <c r="E2617" s="125">
        <v>11130.53</v>
      </c>
      <c r="G2617" s="167">
        <f t="shared" ref="G2617:G2681" si="134">+(E2617-E2616)/E2616*100</f>
        <v>0.77072808590002195</v>
      </c>
      <c r="H2617" s="167" t="e">
        <f>+(F2617-F2616)/F2616*100</f>
        <v>#DIV/0!</v>
      </c>
      <c r="I2617" s="167">
        <f>+(G2617-G2616)/G2616*100</f>
        <v>-4.3935063039447462</v>
      </c>
      <c r="J2617" s="167" t="e">
        <f>+(H2617-H2616)/H2616*100</f>
        <v>#DIV/0!</v>
      </c>
      <c r="K2617" s="167" t="e">
        <f>+(I2617-I2616)/I2616*100</f>
        <v>#DIV/0!</v>
      </c>
      <c r="L2617" s="23">
        <f t="shared" si="132"/>
        <v>41677.5</v>
      </c>
    </row>
    <row r="2618" spans="1:12" ht="15">
      <c r="A2618" s="24" t="s">
        <v>15</v>
      </c>
      <c r="B2618" s="69">
        <v>41677</v>
      </c>
      <c r="C2618" s="125">
        <v>1789392.67</v>
      </c>
      <c r="D2618" s="160">
        <f t="shared" si="133"/>
        <v>1.0002907932992287</v>
      </c>
      <c r="E2618" s="125">
        <v>11241.86</v>
      </c>
      <c r="G2618" s="167">
        <f t="shared" si="134"/>
        <v>1.00022191216411</v>
      </c>
      <c r="L2618" s="23">
        <f t="shared" si="132"/>
        <v>41680.5</v>
      </c>
    </row>
    <row r="2619" spans="1:12" ht="15">
      <c r="A2619" s="24" t="s">
        <v>16</v>
      </c>
      <c r="B2619" s="69">
        <v>41678</v>
      </c>
      <c r="C2619" s="125">
        <v>1789392.67</v>
      </c>
      <c r="D2619" s="160">
        <f t="shared" si="133"/>
        <v>0</v>
      </c>
      <c r="E2619" s="125">
        <v>11241.86</v>
      </c>
      <c r="G2619" s="167">
        <f t="shared" si="134"/>
        <v>0</v>
      </c>
      <c r="L2619" s="23" t="str">
        <f t="shared" si="132"/>
        <v>-</v>
      </c>
    </row>
    <row r="2620" spans="1:12" ht="15">
      <c r="A2620" s="24" t="s">
        <v>17</v>
      </c>
      <c r="B2620" s="69">
        <v>41679</v>
      </c>
      <c r="C2620" s="125">
        <v>1789392.67</v>
      </c>
      <c r="D2620" s="160">
        <f t="shared" si="133"/>
        <v>0</v>
      </c>
      <c r="E2620" s="125">
        <v>11241.86</v>
      </c>
      <c r="G2620" s="167">
        <f t="shared" si="134"/>
        <v>0</v>
      </c>
      <c r="L2620" s="23" t="str">
        <f t="shared" si="132"/>
        <v>-</v>
      </c>
    </row>
    <row r="2621" spans="1:12" ht="15">
      <c r="A2621" s="24" t="s">
        <v>10</v>
      </c>
      <c r="B2621" s="69">
        <v>41680</v>
      </c>
      <c r="C2621" s="125">
        <v>1793095.95</v>
      </c>
      <c r="D2621" s="160">
        <f t="shared" si="133"/>
        <v>0.20695736950794752</v>
      </c>
      <c r="E2621" s="125">
        <v>11265.13</v>
      </c>
      <c r="G2621" s="167">
        <f t="shared" si="134"/>
        <v>0.20699421625957462</v>
      </c>
      <c r="L2621" s="23">
        <f t="shared" si="132"/>
        <v>41681.5</v>
      </c>
    </row>
    <row r="2622" spans="1:12" ht="15">
      <c r="A2622" s="24" t="s">
        <v>12</v>
      </c>
      <c r="B2622" s="69">
        <v>41681</v>
      </c>
      <c r="C2622" s="125">
        <v>1797350.34</v>
      </c>
      <c r="D2622" s="160">
        <f t="shared" si="133"/>
        <v>0.23726504987087449</v>
      </c>
      <c r="E2622" s="125">
        <v>11291.86</v>
      </c>
      <c r="G2622" s="167">
        <f t="shared" si="134"/>
        <v>0.23728088357614502</v>
      </c>
      <c r="L2622" s="23">
        <f t="shared" si="132"/>
        <v>41682.5</v>
      </c>
    </row>
    <row r="2623" spans="1:12" ht="15">
      <c r="A2623" s="24" t="s">
        <v>13</v>
      </c>
      <c r="B2623" s="69">
        <v>41682</v>
      </c>
      <c r="C2623" s="125">
        <v>1809581.08</v>
      </c>
      <c r="D2623" s="160">
        <f t="shared" si="133"/>
        <v>0.68048725547852795</v>
      </c>
      <c r="E2623" s="125">
        <v>11368.7</v>
      </c>
      <c r="G2623" s="167">
        <f t="shared" si="134"/>
        <v>0.68049019382103693</v>
      </c>
      <c r="L2623" s="23">
        <f t="shared" si="132"/>
        <v>41683.5</v>
      </c>
    </row>
    <row r="2624" spans="1:12" ht="15">
      <c r="A2624" s="24" t="s">
        <v>14</v>
      </c>
      <c r="B2624" s="69">
        <v>41683</v>
      </c>
      <c r="C2624" s="125">
        <v>1799581.82</v>
      </c>
      <c r="D2624" s="160">
        <f t="shared" si="133"/>
        <v>-0.55257319555971529</v>
      </c>
      <c r="E2624" s="125">
        <v>11305.88</v>
      </c>
      <c r="G2624" s="167">
        <f t="shared" si="134"/>
        <v>-0.55256977490831427</v>
      </c>
      <c r="L2624" s="23">
        <f t="shared" si="132"/>
        <v>41684.5</v>
      </c>
    </row>
    <row r="2625" spans="1:12" ht="15">
      <c r="A2625" s="24" t="s">
        <v>15</v>
      </c>
      <c r="B2625" s="69">
        <v>41684</v>
      </c>
      <c r="C2625" s="125">
        <v>1803896.23</v>
      </c>
      <c r="D2625" s="160">
        <f t="shared" si="133"/>
        <v>0.23974514256872834</v>
      </c>
      <c r="E2625" s="125">
        <v>11332.98</v>
      </c>
      <c r="G2625" s="167">
        <f t="shared" si="134"/>
        <v>0.23969828089454659</v>
      </c>
      <c r="L2625" s="23">
        <f t="shared" si="132"/>
        <v>41687.5</v>
      </c>
    </row>
    <row r="2626" spans="1:12" ht="15">
      <c r="A2626" s="24" t="s">
        <v>16</v>
      </c>
      <c r="B2626" s="69">
        <v>41685</v>
      </c>
      <c r="C2626" s="125">
        <v>1803896.23</v>
      </c>
      <c r="D2626" s="160">
        <f t="shared" si="133"/>
        <v>0</v>
      </c>
      <c r="E2626" s="125">
        <v>11332.98</v>
      </c>
      <c r="G2626" s="167">
        <f t="shared" si="134"/>
        <v>0</v>
      </c>
      <c r="L2626" s="23" t="str">
        <f t="shared" si="132"/>
        <v>-</v>
      </c>
    </row>
    <row r="2627" spans="1:12" ht="15">
      <c r="A2627" s="24" t="s">
        <v>17</v>
      </c>
      <c r="B2627" s="69">
        <v>41686</v>
      </c>
      <c r="C2627" s="125">
        <v>1803896.23</v>
      </c>
      <c r="D2627" s="160">
        <f t="shared" si="133"/>
        <v>0</v>
      </c>
      <c r="E2627" s="125">
        <v>11332.98</v>
      </c>
      <c r="G2627" s="167">
        <f t="shared" si="134"/>
        <v>0</v>
      </c>
      <c r="L2627" s="23" t="str">
        <f t="shared" si="132"/>
        <v>-</v>
      </c>
    </row>
    <row r="2628" spans="1:12" ht="15">
      <c r="A2628" s="24" t="s">
        <v>10</v>
      </c>
      <c r="B2628" s="69">
        <v>41687</v>
      </c>
      <c r="C2628" s="125">
        <v>1824561.39</v>
      </c>
      <c r="D2628" s="160">
        <f t="shared" si="133"/>
        <v>1.1455847435303923</v>
      </c>
      <c r="E2628" s="125">
        <v>11462.81</v>
      </c>
      <c r="G2628" s="167">
        <f t="shared" si="134"/>
        <v>1.1455945391238662</v>
      </c>
      <c r="L2628" s="23">
        <f t="shared" ref="L2628:L2691" si="135">IF(OR(A2628="сб",A2628="вс"),"-",IF(A2628="пт",B2628+3.5,B2628+1.5))</f>
        <v>41688.5</v>
      </c>
    </row>
    <row r="2629" spans="1:12" ht="15">
      <c r="A2629" s="24" t="s">
        <v>12</v>
      </c>
      <c r="B2629" s="69">
        <v>41688</v>
      </c>
      <c r="C2629" s="125">
        <v>1827852.62</v>
      </c>
      <c r="D2629" s="160">
        <f t="shared" si="133"/>
        <v>0.18038472248939863</v>
      </c>
      <c r="E2629" s="125">
        <v>11483.49</v>
      </c>
      <c r="G2629" s="167">
        <f t="shared" si="134"/>
        <v>0.1804095156423276</v>
      </c>
      <c r="L2629" s="23">
        <f t="shared" si="135"/>
        <v>41689.5</v>
      </c>
    </row>
    <row r="2630" spans="1:12" ht="15">
      <c r="A2630" s="24" t="s">
        <v>13</v>
      </c>
      <c r="B2630" s="69">
        <v>41689</v>
      </c>
      <c r="C2630" s="125">
        <v>1809525.21</v>
      </c>
      <c r="D2630" s="160">
        <f t="shared" si="133"/>
        <v>-1.0026743841087224</v>
      </c>
      <c r="E2630" s="125">
        <v>11368.35</v>
      </c>
      <c r="G2630" s="167">
        <f t="shared" si="134"/>
        <v>-1.0026568578019348</v>
      </c>
      <c r="L2630" s="23">
        <f t="shared" si="135"/>
        <v>41690.5</v>
      </c>
    </row>
    <row r="2631" spans="1:12" ht="15">
      <c r="A2631" s="24" t="s">
        <v>14</v>
      </c>
      <c r="B2631" s="69">
        <v>41690</v>
      </c>
      <c r="C2631" s="125">
        <v>1792032.66</v>
      </c>
      <c r="D2631" s="160">
        <f t="shared" si="133"/>
        <v>-0.96669280446222949</v>
      </c>
      <c r="E2631" s="125">
        <v>11258.45</v>
      </c>
      <c r="G2631" s="167">
        <f t="shared" si="134"/>
        <v>-0.96671900495674068</v>
      </c>
      <c r="L2631" s="23">
        <f t="shared" si="135"/>
        <v>41691.5</v>
      </c>
    </row>
    <row r="2632" spans="1:12" ht="15">
      <c r="A2632" s="24" t="s">
        <v>15</v>
      </c>
      <c r="B2632" s="69">
        <v>41691</v>
      </c>
      <c r="C2632" s="125">
        <v>1806173.71</v>
      </c>
      <c r="D2632" s="160">
        <f t="shared" si="133"/>
        <v>0.78910671192789794</v>
      </c>
      <c r="E2632" s="125">
        <v>11347.29</v>
      </c>
      <c r="G2632" s="167">
        <f t="shared" si="134"/>
        <v>0.78909618997286612</v>
      </c>
      <c r="L2632" s="23">
        <f t="shared" si="135"/>
        <v>41694.5</v>
      </c>
    </row>
    <row r="2633" spans="1:12" ht="15">
      <c r="A2633" s="24" t="s">
        <v>16</v>
      </c>
      <c r="B2633" s="69">
        <v>41692</v>
      </c>
      <c r="C2633" s="125">
        <v>1806173.71</v>
      </c>
      <c r="D2633" s="160">
        <f t="shared" si="133"/>
        <v>0</v>
      </c>
      <c r="E2633" s="125">
        <v>11347.29</v>
      </c>
      <c r="G2633" s="167">
        <f t="shared" si="134"/>
        <v>0</v>
      </c>
      <c r="L2633" s="23" t="str">
        <f t="shared" si="135"/>
        <v>-</v>
      </c>
    </row>
    <row r="2634" spans="1:12" ht="15">
      <c r="A2634" s="24" t="s">
        <v>17</v>
      </c>
      <c r="B2634" s="69">
        <v>41693</v>
      </c>
      <c r="C2634" s="125">
        <v>1806173.71</v>
      </c>
      <c r="D2634" s="160">
        <f t="shared" si="133"/>
        <v>0</v>
      </c>
      <c r="E2634" s="125">
        <v>11347.29</v>
      </c>
      <c r="G2634" s="167">
        <f t="shared" si="134"/>
        <v>0</v>
      </c>
      <c r="L2634" s="23" t="str">
        <f t="shared" si="135"/>
        <v>-</v>
      </c>
    </row>
    <row r="2635" spans="1:12" ht="15">
      <c r="A2635" s="24" t="s">
        <v>10</v>
      </c>
      <c r="B2635" s="69">
        <v>41694</v>
      </c>
      <c r="C2635" s="125">
        <v>1804155.67</v>
      </c>
      <c r="D2635" s="160">
        <f t="shared" si="133"/>
        <v>-0.11173011703287594</v>
      </c>
      <c r="E2635" s="125">
        <v>11334.61</v>
      </c>
      <c r="G2635" s="167">
        <f t="shared" si="134"/>
        <v>-0.11174474257730516</v>
      </c>
      <c r="L2635" s="23">
        <f t="shared" si="135"/>
        <v>41695.5</v>
      </c>
    </row>
    <row r="2636" spans="1:12" ht="15">
      <c r="A2636" s="24" t="s">
        <v>12</v>
      </c>
      <c r="B2636" s="69">
        <v>41695</v>
      </c>
      <c r="C2636" s="125">
        <v>1799010.53</v>
      </c>
      <c r="D2636" s="160">
        <f t="shared" si="133"/>
        <v>-0.28518270820831654</v>
      </c>
      <c r="E2636" s="125">
        <v>11302.29</v>
      </c>
      <c r="G2636" s="167">
        <f t="shared" si="134"/>
        <v>-0.28514434991587456</v>
      </c>
      <c r="L2636" s="23">
        <f t="shared" si="135"/>
        <v>41696.5</v>
      </c>
    </row>
    <row r="2637" spans="1:12" ht="15">
      <c r="A2637" s="24" t="s">
        <v>13</v>
      </c>
      <c r="B2637" s="69">
        <v>41696</v>
      </c>
      <c r="C2637" s="125">
        <v>1791567.64</v>
      </c>
      <c r="D2637" s="160">
        <f t="shared" si="133"/>
        <v>-0.41372131379354016</v>
      </c>
      <c r="E2637" s="125">
        <v>11255.53</v>
      </c>
      <c r="G2637" s="167">
        <f t="shared" si="134"/>
        <v>-0.41372146706552582</v>
      </c>
      <c r="L2637" s="23">
        <f t="shared" si="135"/>
        <v>41697.5</v>
      </c>
    </row>
    <row r="2638" spans="1:12" ht="15">
      <c r="A2638" s="24" t="s">
        <v>14</v>
      </c>
      <c r="B2638" s="69">
        <v>41697</v>
      </c>
      <c r="C2638" s="125">
        <v>1764966.07</v>
      </c>
      <c r="D2638" s="160">
        <f t="shared" si="133"/>
        <v>-1.4848208577823965</v>
      </c>
      <c r="E2638" s="125">
        <v>11088.4</v>
      </c>
      <c r="G2638" s="167">
        <f t="shared" si="134"/>
        <v>-1.4848701038511827</v>
      </c>
      <c r="L2638" s="23">
        <f t="shared" si="135"/>
        <v>41698.5</v>
      </c>
    </row>
    <row r="2639" spans="1:12" ht="15">
      <c r="A2639" s="24" t="s">
        <v>15</v>
      </c>
      <c r="B2639" s="69">
        <v>41698</v>
      </c>
      <c r="C2639" s="125">
        <v>1752084.62</v>
      </c>
      <c r="D2639" s="160">
        <f t="shared" si="133"/>
        <v>-0.72984122578628119</v>
      </c>
      <c r="E2639" s="125">
        <v>11007.48</v>
      </c>
      <c r="G2639" s="167">
        <f t="shared" si="134"/>
        <v>-0.72977165325926263</v>
      </c>
      <c r="L2639" s="23">
        <f t="shared" si="135"/>
        <v>41701.5</v>
      </c>
    </row>
    <row r="2640" spans="1:12" ht="15">
      <c r="A2640" s="24" t="s">
        <v>16</v>
      </c>
      <c r="B2640" s="69">
        <v>41699</v>
      </c>
      <c r="C2640" s="125">
        <v>1752084.62</v>
      </c>
      <c r="D2640" s="160">
        <f t="shared" si="133"/>
        <v>0</v>
      </c>
      <c r="E2640" s="125">
        <v>11007.48</v>
      </c>
      <c r="G2640" s="167">
        <f t="shared" si="134"/>
        <v>0</v>
      </c>
      <c r="L2640" s="23" t="str">
        <f t="shared" si="135"/>
        <v>-</v>
      </c>
    </row>
    <row r="2641" spans="1:12" ht="15">
      <c r="A2641" s="24" t="s">
        <v>17</v>
      </c>
      <c r="B2641" s="69">
        <v>41700</v>
      </c>
      <c r="C2641" s="125">
        <v>1752084.62</v>
      </c>
      <c r="D2641" s="160">
        <f t="shared" si="133"/>
        <v>0</v>
      </c>
      <c r="E2641" s="125">
        <v>11007.48</v>
      </c>
      <c r="G2641" s="167">
        <f t="shared" si="134"/>
        <v>0</v>
      </c>
      <c r="L2641" s="23" t="str">
        <f t="shared" si="135"/>
        <v>-</v>
      </c>
    </row>
    <row r="2642" spans="1:12" ht="15">
      <c r="A2642" s="24" t="s">
        <v>10</v>
      </c>
      <c r="B2642" s="69">
        <v>41701</v>
      </c>
      <c r="C2642" s="125">
        <v>1604191.66</v>
      </c>
      <c r="D2642" s="160">
        <f t="shared" si="133"/>
        <v>-8.4409713042284569</v>
      </c>
      <c r="E2642" s="125">
        <v>10078.34</v>
      </c>
      <c r="G2642" s="167">
        <f t="shared" si="134"/>
        <v>-8.4409874012943877</v>
      </c>
      <c r="L2642" s="23">
        <f t="shared" si="135"/>
        <v>41702.5</v>
      </c>
    </row>
    <row r="2643" spans="1:12" ht="15">
      <c r="A2643" s="24" t="s">
        <v>12</v>
      </c>
      <c r="B2643" s="69">
        <v>41702</v>
      </c>
      <c r="C2643" s="125">
        <v>1650226.37</v>
      </c>
      <c r="D2643" s="160">
        <f t="shared" si="133"/>
        <v>2.8696514978765193</v>
      </c>
      <c r="E2643" s="125">
        <v>10367.549999999999</v>
      </c>
      <c r="G2643" s="167">
        <f t="shared" si="134"/>
        <v>2.8696194016077956</v>
      </c>
      <c r="L2643" s="23">
        <f t="shared" si="135"/>
        <v>41703.5</v>
      </c>
    </row>
    <row r="2644" spans="1:12" ht="15">
      <c r="A2644" s="24" t="s">
        <v>13</v>
      </c>
      <c r="B2644" s="69">
        <v>41703</v>
      </c>
      <c r="C2644" s="125">
        <v>1654881.24</v>
      </c>
      <c r="D2644" s="160">
        <f t="shared" si="133"/>
        <v>0.2820746344030291</v>
      </c>
      <c r="E2644" s="198">
        <v>10396.790000000001</v>
      </c>
      <c r="G2644" s="167">
        <f t="shared" si="134"/>
        <v>0.28203384599063042</v>
      </c>
      <c r="L2644" s="23">
        <f t="shared" si="135"/>
        <v>41704.5</v>
      </c>
    </row>
    <row r="2645" spans="1:12" ht="15">
      <c r="A2645" s="24" t="s">
        <v>14</v>
      </c>
      <c r="B2645" s="69">
        <v>41704</v>
      </c>
      <c r="C2645" s="125">
        <v>1642444.65</v>
      </c>
      <c r="D2645" s="160">
        <f t="shared" si="133"/>
        <v>-0.75150951617531681</v>
      </c>
      <c r="E2645" s="198">
        <v>10318.66</v>
      </c>
      <c r="G2645" s="167">
        <f t="shared" si="134"/>
        <v>-0.75148194779351141</v>
      </c>
      <c r="L2645" s="23">
        <f t="shared" si="135"/>
        <v>41705.5</v>
      </c>
    </row>
    <row r="2646" spans="1:12" ht="15">
      <c r="A2646" s="24" t="s">
        <v>15</v>
      </c>
      <c r="B2646" s="69">
        <v>41705</v>
      </c>
      <c r="C2646" s="125">
        <v>1650992.86</v>
      </c>
      <c r="D2646" s="160">
        <f t="shared" si="133"/>
        <v>0.52045650366362095</v>
      </c>
      <c r="E2646" s="198">
        <v>10372.370000000001</v>
      </c>
      <c r="G2646" s="167">
        <f t="shared" si="134"/>
        <v>0.52051332246629844</v>
      </c>
      <c r="L2646" s="23">
        <f t="shared" si="135"/>
        <v>41708.5</v>
      </c>
    </row>
    <row r="2647" spans="1:12" ht="15">
      <c r="A2647" s="24" t="s">
        <v>16</v>
      </c>
      <c r="B2647" s="69">
        <v>41706</v>
      </c>
      <c r="C2647" s="125">
        <v>1650992.86</v>
      </c>
      <c r="D2647" s="160">
        <f t="shared" si="133"/>
        <v>0</v>
      </c>
      <c r="E2647" s="198">
        <v>10372.370000000001</v>
      </c>
      <c r="G2647" s="167">
        <f t="shared" si="134"/>
        <v>0</v>
      </c>
      <c r="L2647" s="23" t="str">
        <f t="shared" si="135"/>
        <v>-</v>
      </c>
    </row>
    <row r="2648" spans="1:12" ht="15">
      <c r="A2648" s="24" t="s">
        <v>17</v>
      </c>
      <c r="B2648" s="69">
        <v>41707</v>
      </c>
      <c r="C2648" s="125">
        <v>1650992.86</v>
      </c>
      <c r="D2648" s="160">
        <f t="shared" si="133"/>
        <v>0</v>
      </c>
      <c r="E2648" s="198">
        <v>10372.370000000001</v>
      </c>
      <c r="G2648" s="167">
        <f t="shared" si="134"/>
        <v>0</v>
      </c>
      <c r="L2648" s="23" t="str">
        <f t="shared" si="135"/>
        <v>-</v>
      </c>
    </row>
    <row r="2649" spans="1:12" ht="15">
      <c r="A2649" s="24" t="s">
        <v>10</v>
      </c>
      <c r="B2649" s="69">
        <v>41708</v>
      </c>
      <c r="C2649" s="125">
        <v>1650992.86</v>
      </c>
      <c r="D2649" s="160">
        <f t="shared" si="133"/>
        <v>0</v>
      </c>
      <c r="E2649" s="198">
        <v>10372.370000000001</v>
      </c>
      <c r="G2649" s="167">
        <f t="shared" si="134"/>
        <v>0</v>
      </c>
      <c r="L2649" s="23">
        <f t="shared" si="135"/>
        <v>41709.5</v>
      </c>
    </row>
    <row r="2650" spans="1:12" ht="15">
      <c r="A2650" s="24" t="s">
        <v>12</v>
      </c>
      <c r="B2650" s="69">
        <v>41709</v>
      </c>
      <c r="C2650" s="125">
        <v>1624186.78</v>
      </c>
      <c r="D2650" s="160">
        <f t="shared" si="133"/>
        <v>-1.6236339144434624</v>
      </c>
      <c r="E2650" s="198">
        <v>10203.959999999999</v>
      </c>
      <c r="G2650" s="167">
        <f t="shared" si="134"/>
        <v>-1.6236404987481325</v>
      </c>
      <c r="L2650" s="23">
        <f t="shared" si="135"/>
        <v>41710.5</v>
      </c>
    </row>
    <row r="2651" spans="1:12" ht="15">
      <c r="A2651" s="24" t="s">
        <v>13</v>
      </c>
      <c r="B2651" s="69">
        <v>41710</v>
      </c>
      <c r="C2651" s="125">
        <v>1590009.17</v>
      </c>
      <c r="D2651" s="160">
        <f t="shared" si="133"/>
        <v>-2.1042906161322223</v>
      </c>
      <c r="E2651" s="198">
        <v>9989.24</v>
      </c>
      <c r="G2651" s="167">
        <f t="shared" si="134"/>
        <v>-2.1042810830305037</v>
      </c>
      <c r="L2651" s="23">
        <f t="shared" si="135"/>
        <v>41711.5</v>
      </c>
    </row>
    <row r="2652" spans="1:12" ht="15">
      <c r="A2652" s="24" t="s">
        <v>14</v>
      </c>
      <c r="B2652" s="69">
        <v>41711</v>
      </c>
      <c r="C2652" s="125">
        <v>1566596.7</v>
      </c>
      <c r="D2652" s="160">
        <f t="shared" si="133"/>
        <v>-1.4724738977448775</v>
      </c>
      <c r="E2652" s="198">
        <v>9842.15</v>
      </c>
      <c r="G2652" s="167">
        <f t="shared" si="134"/>
        <v>-1.4724843932070923</v>
      </c>
      <c r="L2652" s="23">
        <f t="shared" si="135"/>
        <v>41712.5</v>
      </c>
    </row>
    <row r="2653" spans="1:12" ht="15">
      <c r="A2653" s="24" t="s">
        <v>15</v>
      </c>
      <c r="B2653" s="69">
        <v>41712</v>
      </c>
      <c r="C2653" s="125">
        <v>1510167.63</v>
      </c>
      <c r="D2653" s="160">
        <f t="shared" si="133"/>
        <v>-3.6020163964343896</v>
      </c>
      <c r="E2653" s="198">
        <v>9487.6299999999992</v>
      </c>
      <c r="G2653" s="167">
        <f t="shared" si="134"/>
        <v>-3.6020584933170134</v>
      </c>
      <c r="L2653" s="23">
        <f t="shared" si="135"/>
        <v>41715.5</v>
      </c>
    </row>
    <row r="2654" spans="1:12" ht="15">
      <c r="A2654" s="24" t="s">
        <v>16</v>
      </c>
      <c r="B2654" s="69">
        <v>41713</v>
      </c>
      <c r="C2654" s="125">
        <v>1510167.63</v>
      </c>
      <c r="D2654" s="160">
        <f t="shared" si="133"/>
        <v>0</v>
      </c>
      <c r="E2654" s="198">
        <v>9487.6299999999992</v>
      </c>
      <c r="G2654" s="167">
        <f t="shared" si="134"/>
        <v>0</v>
      </c>
      <c r="L2654" s="23" t="str">
        <f t="shared" si="135"/>
        <v>-</v>
      </c>
    </row>
    <row r="2655" spans="1:12" ht="15">
      <c r="A2655" s="24" t="s">
        <v>17</v>
      </c>
      <c r="B2655" s="69">
        <v>41714</v>
      </c>
      <c r="C2655" s="125">
        <v>1510167.63</v>
      </c>
      <c r="D2655" s="160">
        <f t="shared" si="133"/>
        <v>0</v>
      </c>
      <c r="E2655" s="198">
        <v>9487.6299999999992</v>
      </c>
      <c r="G2655" s="167">
        <f t="shared" si="134"/>
        <v>0</v>
      </c>
      <c r="L2655" s="23" t="str">
        <f t="shared" si="135"/>
        <v>-</v>
      </c>
    </row>
    <row r="2656" spans="1:12" ht="15">
      <c r="A2656" s="24" t="s">
        <v>10</v>
      </c>
      <c r="B2656" s="69">
        <v>41715</v>
      </c>
      <c r="C2656" s="125">
        <v>1557612.51</v>
      </c>
      <c r="D2656" s="160">
        <f t="shared" si="133"/>
        <v>3.1416962632155028</v>
      </c>
      <c r="E2656" s="198">
        <v>9785.7000000000007</v>
      </c>
      <c r="G2656" s="167">
        <f t="shared" si="134"/>
        <v>3.1416697320616591</v>
      </c>
      <c r="L2656" s="23">
        <f t="shared" si="135"/>
        <v>41716.5</v>
      </c>
    </row>
    <row r="2657" spans="1:12" ht="15">
      <c r="A2657" s="24" t="s">
        <v>12</v>
      </c>
      <c r="B2657" s="69">
        <v>41716</v>
      </c>
      <c r="C2657" s="125">
        <v>1603201.66</v>
      </c>
      <c r="D2657" s="160">
        <f t="shared" si="133"/>
        <v>2.9268608018562912</v>
      </c>
      <c r="E2657" s="198">
        <v>10072.120000000001</v>
      </c>
      <c r="G2657" s="167">
        <f t="shared" si="134"/>
        <v>2.9269239809109218</v>
      </c>
      <c r="L2657" s="23">
        <f t="shared" si="135"/>
        <v>41717.5</v>
      </c>
    </row>
    <row r="2658" spans="1:12" ht="15">
      <c r="A2658" s="24" t="s">
        <v>13</v>
      </c>
      <c r="B2658" s="69">
        <v>41717</v>
      </c>
      <c r="C2658" s="125">
        <v>1631502.6</v>
      </c>
      <c r="D2658" s="160">
        <f t="shared" si="133"/>
        <v>1.7652763657941932</v>
      </c>
      <c r="E2658" s="198">
        <v>10249.02</v>
      </c>
      <c r="G2658" s="167">
        <f t="shared" si="134"/>
        <v>1.7563333240668264</v>
      </c>
      <c r="L2658" s="23">
        <f t="shared" si="135"/>
        <v>41718.5</v>
      </c>
    </row>
    <row r="2659" spans="1:12" ht="15">
      <c r="A2659" s="24" t="s">
        <v>14</v>
      </c>
      <c r="B2659" s="69">
        <v>41718</v>
      </c>
      <c r="C2659" s="125">
        <v>1618568.47</v>
      </c>
      <c r="D2659" s="160">
        <f t="shared" si="133"/>
        <v>-0.79277409671306198</v>
      </c>
      <c r="E2659" s="198">
        <v>10168.66</v>
      </c>
      <c r="G2659" s="167">
        <f t="shared" si="134"/>
        <v>-0.78407496521619213</v>
      </c>
      <c r="L2659" s="23">
        <f t="shared" si="135"/>
        <v>41719.5</v>
      </c>
    </row>
    <row r="2660" spans="1:12" ht="15">
      <c r="A2660" s="24" t="s">
        <v>15</v>
      </c>
      <c r="B2660" s="69">
        <v>41719</v>
      </c>
      <c r="C2660" s="125">
        <v>1590077.67</v>
      </c>
      <c r="D2660" s="160">
        <f t="shared" si="133"/>
        <v>-1.7602468185976741</v>
      </c>
      <c r="E2660" s="198">
        <v>9989.67</v>
      </c>
      <c r="G2660" s="167">
        <f t="shared" si="134"/>
        <v>-1.760212260022459</v>
      </c>
      <c r="L2660" s="23">
        <f t="shared" si="135"/>
        <v>41722.5</v>
      </c>
    </row>
    <row r="2661" spans="1:12" ht="15">
      <c r="A2661" s="24" t="s">
        <v>16</v>
      </c>
      <c r="B2661" s="69">
        <v>41720</v>
      </c>
      <c r="C2661" s="125">
        <v>1590077.67</v>
      </c>
      <c r="D2661" s="160">
        <f t="shared" si="133"/>
        <v>0</v>
      </c>
      <c r="E2661" s="198">
        <v>9989.67</v>
      </c>
      <c r="G2661" s="167">
        <f t="shared" si="134"/>
        <v>0</v>
      </c>
      <c r="L2661" s="23" t="str">
        <f t="shared" si="135"/>
        <v>-</v>
      </c>
    </row>
    <row r="2662" spans="1:12" ht="15">
      <c r="A2662" s="24" t="s">
        <v>17</v>
      </c>
      <c r="B2662" s="69">
        <v>41721</v>
      </c>
      <c r="C2662" s="125">
        <v>1590077.67</v>
      </c>
      <c r="D2662" s="160">
        <f t="shared" si="133"/>
        <v>0</v>
      </c>
      <c r="E2662" s="198">
        <v>9989.67</v>
      </c>
      <c r="G2662" s="167">
        <f t="shared" si="134"/>
        <v>0</v>
      </c>
      <c r="L2662" s="23" t="str">
        <f t="shared" si="135"/>
        <v>-</v>
      </c>
    </row>
    <row r="2663" spans="1:12" ht="15">
      <c r="A2663" s="24" t="s">
        <v>10</v>
      </c>
      <c r="B2663" s="69">
        <v>41722</v>
      </c>
      <c r="C2663" s="125">
        <v>1614049.82</v>
      </c>
      <c r="D2663" s="160">
        <f t="shared" si="133"/>
        <v>1.5076087446722108</v>
      </c>
      <c r="E2663" s="198">
        <v>10140.27</v>
      </c>
      <c r="G2663" s="167">
        <f t="shared" si="134"/>
        <v>1.5075573066978225</v>
      </c>
      <c r="L2663" s="23">
        <f t="shared" si="135"/>
        <v>41723.5</v>
      </c>
    </row>
    <row r="2664" spans="1:12" ht="15">
      <c r="A2664" s="24" t="s">
        <v>12</v>
      </c>
      <c r="B2664" s="69">
        <v>41723</v>
      </c>
      <c r="C2664" s="125">
        <v>1617732.19</v>
      </c>
      <c r="D2664" s="160">
        <f t="shared" si="133"/>
        <v>0.22814475454046881</v>
      </c>
      <c r="E2664" s="198">
        <v>10163.41</v>
      </c>
      <c r="G2664" s="167">
        <f t="shared" si="134"/>
        <v>0.22819905189900683</v>
      </c>
      <c r="L2664" s="23">
        <f t="shared" si="135"/>
        <v>41724.5</v>
      </c>
    </row>
    <row r="2665" spans="1:12" ht="15">
      <c r="A2665" s="24" t="s">
        <v>13</v>
      </c>
      <c r="B2665" s="69">
        <v>41724</v>
      </c>
      <c r="C2665" s="125">
        <v>1585966.48</v>
      </c>
      <c r="D2665" s="160">
        <f t="shared" si="133"/>
        <v>-1.9635950991368951</v>
      </c>
      <c r="E2665" s="198">
        <v>9963.84</v>
      </c>
      <c r="G2665" s="167">
        <f t="shared" si="134"/>
        <v>-1.9636126063988339</v>
      </c>
      <c r="L2665" s="23">
        <f t="shared" si="135"/>
        <v>41725.5</v>
      </c>
    </row>
    <row r="2666" spans="1:12" ht="15">
      <c r="A2666" s="24" t="s">
        <v>14</v>
      </c>
      <c r="B2666" s="69">
        <v>41725</v>
      </c>
      <c r="C2666" s="125">
        <v>1571192.62</v>
      </c>
      <c r="D2666" s="160">
        <f t="shared" si="133"/>
        <v>-0.93153671192343668</v>
      </c>
      <c r="E2666" s="198">
        <v>9871.02</v>
      </c>
      <c r="G2666" s="167">
        <f t="shared" si="134"/>
        <v>-0.93156855188360821</v>
      </c>
      <c r="L2666" s="23">
        <f t="shared" si="135"/>
        <v>41726.5</v>
      </c>
    </row>
    <row r="2667" spans="1:12" ht="15">
      <c r="A2667" s="24" t="s">
        <v>15</v>
      </c>
      <c r="B2667" s="69">
        <v>41726</v>
      </c>
      <c r="C2667" s="125">
        <v>1583056.15</v>
      </c>
      <c r="D2667" s="160">
        <f t="shared" si="133"/>
        <v>0.75506528282953578</v>
      </c>
      <c r="E2667" s="198">
        <v>9945.5499999999993</v>
      </c>
      <c r="G2667" s="167">
        <f t="shared" si="134"/>
        <v>0.75503848639754378</v>
      </c>
      <c r="L2667" s="23">
        <f t="shared" si="135"/>
        <v>41729.5</v>
      </c>
    </row>
    <row r="2668" spans="1:12" ht="15">
      <c r="A2668" s="24" t="s">
        <v>16</v>
      </c>
      <c r="B2668" s="69">
        <v>41727</v>
      </c>
      <c r="C2668" s="125">
        <v>1583056.15</v>
      </c>
      <c r="D2668" s="160">
        <f t="shared" ref="D2668:D2732" si="136">+(C2668-C2667)/C2667*100</f>
        <v>0</v>
      </c>
      <c r="E2668" s="198">
        <v>9945.5499999999993</v>
      </c>
      <c r="G2668" s="167">
        <f t="shared" si="134"/>
        <v>0</v>
      </c>
      <c r="L2668" s="23" t="str">
        <f t="shared" si="135"/>
        <v>-</v>
      </c>
    </row>
    <row r="2669" spans="1:12" ht="15">
      <c r="A2669" s="24" t="s">
        <v>17</v>
      </c>
      <c r="B2669" s="69">
        <v>41728</v>
      </c>
      <c r="C2669" s="125">
        <v>1583056.15</v>
      </c>
      <c r="D2669" s="160">
        <f t="shared" si="136"/>
        <v>0</v>
      </c>
      <c r="E2669" s="198">
        <v>9945.5499999999993</v>
      </c>
      <c r="G2669" s="167">
        <f t="shared" si="134"/>
        <v>0</v>
      </c>
      <c r="L2669" s="23" t="str">
        <f t="shared" si="135"/>
        <v>-</v>
      </c>
    </row>
    <row r="2670" spans="1:12" ht="15">
      <c r="A2670" s="24" t="s">
        <v>10</v>
      </c>
      <c r="B2670" s="69">
        <v>41729</v>
      </c>
      <c r="C2670" s="125">
        <v>1582380.72</v>
      </c>
      <c r="D2670" s="160">
        <f t="shared" si="136"/>
        <v>-4.2666206122880405E-2</v>
      </c>
      <c r="E2670" s="198">
        <v>9941.31</v>
      </c>
      <c r="G2670" s="167">
        <f t="shared" si="134"/>
        <v>-4.2632131958511919E-2</v>
      </c>
      <c r="L2670" s="23">
        <f t="shared" si="135"/>
        <v>41730.5</v>
      </c>
    </row>
    <row r="2671" spans="1:12" ht="15">
      <c r="A2671" s="24" t="s">
        <v>12</v>
      </c>
      <c r="B2671" s="69">
        <v>41730</v>
      </c>
      <c r="C2671" s="125">
        <v>1601584.04</v>
      </c>
      <c r="D2671" s="160">
        <f t="shared" si="136"/>
        <v>1.2135714090348664</v>
      </c>
      <c r="E2671" s="198">
        <v>10061.959999999999</v>
      </c>
      <c r="G2671" s="167">
        <f t="shared" si="134"/>
        <v>1.2136227519310798</v>
      </c>
      <c r="L2671" s="23">
        <f t="shared" si="135"/>
        <v>41731.5</v>
      </c>
    </row>
    <row r="2672" spans="1:12" ht="15">
      <c r="A2672" s="24" t="s">
        <v>13</v>
      </c>
      <c r="B2672" s="69">
        <v>41731</v>
      </c>
      <c r="C2672" s="125">
        <v>1592688.61</v>
      </c>
      <c r="D2672" s="160">
        <f t="shared" si="136"/>
        <v>-0.5554145007588821</v>
      </c>
      <c r="E2672" s="198">
        <v>10006.07</v>
      </c>
      <c r="G2672" s="167">
        <f t="shared" si="134"/>
        <v>-0.55545837987826852</v>
      </c>
      <c r="L2672" s="23">
        <f t="shared" si="135"/>
        <v>41732.5</v>
      </c>
    </row>
    <row r="2673" spans="1:12" ht="15">
      <c r="A2673" s="24" t="s">
        <v>14</v>
      </c>
      <c r="B2673" s="69">
        <v>41732</v>
      </c>
      <c r="C2673" s="125">
        <v>1595054.79</v>
      </c>
      <c r="D2673" s="160">
        <f t="shared" si="136"/>
        <v>0.14856513603120039</v>
      </c>
      <c r="E2673" s="198">
        <v>10020.94</v>
      </c>
      <c r="G2673" s="167">
        <f t="shared" si="134"/>
        <v>0.14860979385513795</v>
      </c>
      <c r="L2673" s="23">
        <f t="shared" si="135"/>
        <v>41733.5</v>
      </c>
    </row>
    <row r="2674" spans="1:12" ht="15">
      <c r="A2674" s="24" t="s">
        <v>15</v>
      </c>
      <c r="B2674" s="69">
        <v>41733</v>
      </c>
      <c r="C2674" s="125">
        <v>1599738.8799999999</v>
      </c>
      <c r="D2674" s="160">
        <f t="shared" si="136"/>
        <v>0.29366326657655756</v>
      </c>
      <c r="E2674" s="198">
        <v>10050.36</v>
      </c>
      <c r="G2674" s="167">
        <f t="shared" si="134"/>
        <v>0.29358523252309732</v>
      </c>
      <c r="L2674" s="23">
        <f t="shared" si="135"/>
        <v>41736.5</v>
      </c>
    </row>
    <row r="2675" spans="1:12" ht="15">
      <c r="A2675" s="24" t="s">
        <v>16</v>
      </c>
      <c r="B2675" s="69">
        <v>41734</v>
      </c>
      <c r="C2675" s="125">
        <v>1599738.8799999999</v>
      </c>
      <c r="D2675" s="160">
        <f t="shared" si="136"/>
        <v>0</v>
      </c>
      <c r="E2675" s="198">
        <v>10050.36</v>
      </c>
      <c r="G2675" s="167">
        <f t="shared" si="134"/>
        <v>0</v>
      </c>
      <c r="L2675" s="23" t="str">
        <f t="shared" si="135"/>
        <v>-</v>
      </c>
    </row>
    <row r="2676" spans="1:12" ht="15">
      <c r="A2676" s="24" t="s">
        <v>17</v>
      </c>
      <c r="B2676" s="69">
        <v>41735</v>
      </c>
      <c r="C2676" s="125">
        <v>1599738.8799999999</v>
      </c>
      <c r="D2676" s="160">
        <f t="shared" si="136"/>
        <v>0</v>
      </c>
      <c r="E2676" s="198">
        <v>10050.36</v>
      </c>
      <c r="G2676" s="167">
        <f t="shared" si="134"/>
        <v>0</v>
      </c>
      <c r="L2676" s="23" t="str">
        <f t="shared" si="135"/>
        <v>-</v>
      </c>
    </row>
    <row r="2677" spans="1:12" ht="15">
      <c r="A2677" s="24" t="s">
        <v>10</v>
      </c>
      <c r="B2677" s="69">
        <v>41736</v>
      </c>
      <c r="C2677" s="125">
        <v>1573128.91</v>
      </c>
      <c r="D2677" s="160">
        <f t="shared" si="136"/>
        <v>-1.663394590997249</v>
      </c>
      <c r="E2677" s="198">
        <v>9883.19</v>
      </c>
      <c r="G2677" s="167">
        <f t="shared" si="134"/>
        <v>-1.6633235028397</v>
      </c>
      <c r="L2677" s="23">
        <f t="shared" si="135"/>
        <v>41737.5</v>
      </c>
    </row>
    <row r="2678" spans="1:12" ht="15">
      <c r="A2678" s="24" t="s">
        <v>12</v>
      </c>
      <c r="B2678" s="69">
        <v>41737</v>
      </c>
      <c r="C2678" s="125">
        <v>1569998.7</v>
      </c>
      <c r="D2678" s="160">
        <f t="shared" si="136"/>
        <v>-0.19897987889625415</v>
      </c>
      <c r="E2678" s="198">
        <v>9863.52</v>
      </c>
      <c r="G2678" s="167">
        <f t="shared" si="134"/>
        <v>-0.19902480879149415</v>
      </c>
      <c r="L2678" s="23">
        <f t="shared" si="135"/>
        <v>41738.5</v>
      </c>
    </row>
    <row r="2679" spans="1:12" ht="15">
      <c r="A2679" s="24" t="s">
        <v>13</v>
      </c>
      <c r="B2679" s="69">
        <v>41738</v>
      </c>
      <c r="C2679" s="125">
        <v>1569782.51</v>
      </c>
      <c r="D2679" s="160">
        <f t="shared" si="136"/>
        <v>-1.3770075096236966E-2</v>
      </c>
      <c r="E2679" s="198">
        <v>9862.16</v>
      </c>
      <c r="G2679" s="167">
        <f t="shared" si="134"/>
        <v>-1.3788181095598548E-2</v>
      </c>
      <c r="L2679" s="23">
        <f t="shared" si="135"/>
        <v>41739.5</v>
      </c>
    </row>
    <row r="2680" spans="1:12" ht="15">
      <c r="A2680" s="24" t="s">
        <v>14</v>
      </c>
      <c r="B2680" s="69">
        <v>41739</v>
      </c>
      <c r="C2680" s="125">
        <v>1585703.85</v>
      </c>
      <c r="D2680" s="160">
        <f t="shared" si="136"/>
        <v>1.0142385902872675</v>
      </c>
      <c r="E2680" s="198">
        <v>9962.19</v>
      </c>
      <c r="G2680" s="167">
        <f t="shared" si="134"/>
        <v>1.0142808471977807</v>
      </c>
      <c r="L2680" s="23">
        <f t="shared" si="135"/>
        <v>41740.5</v>
      </c>
    </row>
    <row r="2681" spans="1:12" ht="15">
      <c r="A2681" s="24" t="s">
        <v>15</v>
      </c>
      <c r="B2681" s="69">
        <v>41740</v>
      </c>
      <c r="C2681" s="125">
        <v>1588974.25</v>
      </c>
      <c r="D2681" s="160">
        <f t="shared" si="136"/>
        <v>0.20624279874201645</v>
      </c>
      <c r="E2681" s="198">
        <v>9982.73</v>
      </c>
      <c r="G2681" s="167">
        <f t="shared" si="134"/>
        <v>0.2061795649350098</v>
      </c>
      <c r="L2681" s="23">
        <f t="shared" si="135"/>
        <v>41743.5</v>
      </c>
    </row>
    <row r="2682" spans="1:12" ht="15">
      <c r="A2682" s="24" t="s">
        <v>16</v>
      </c>
      <c r="B2682" s="69">
        <v>41741</v>
      </c>
      <c r="C2682" s="125">
        <v>1588974.25</v>
      </c>
      <c r="D2682" s="160">
        <f t="shared" si="136"/>
        <v>0</v>
      </c>
      <c r="E2682" s="198">
        <v>9982.73</v>
      </c>
      <c r="G2682" s="167">
        <f t="shared" ref="G2682:G2745" si="137">+(E2682-E2681)/E2681*100</f>
        <v>0</v>
      </c>
      <c r="L2682" s="23" t="str">
        <f t="shared" si="135"/>
        <v>-</v>
      </c>
    </row>
    <row r="2683" spans="1:12" ht="15">
      <c r="A2683" s="24" t="s">
        <v>17</v>
      </c>
      <c r="B2683" s="69">
        <v>41742</v>
      </c>
      <c r="C2683" s="125">
        <v>1588974.25</v>
      </c>
      <c r="D2683" s="160">
        <f t="shared" si="136"/>
        <v>0</v>
      </c>
      <c r="E2683" s="198">
        <v>9982.73</v>
      </c>
      <c r="G2683" s="167">
        <f t="shared" si="137"/>
        <v>0</v>
      </c>
      <c r="L2683" s="23" t="str">
        <f t="shared" si="135"/>
        <v>-</v>
      </c>
    </row>
    <row r="2684" spans="1:12" ht="15">
      <c r="A2684" s="24" t="s">
        <v>10</v>
      </c>
      <c r="B2684" s="69">
        <v>41743</v>
      </c>
      <c r="C2684" s="125">
        <v>1904359.37</v>
      </c>
      <c r="D2684" s="160">
        <f t="shared" si="136"/>
        <v>19.848346818710251</v>
      </c>
      <c r="E2684" s="198">
        <v>9880.9500000000007</v>
      </c>
      <c r="G2684" s="167">
        <f t="shared" si="137"/>
        <v>-1.0195607814695864</v>
      </c>
      <c r="L2684" s="23">
        <f t="shared" si="135"/>
        <v>41744.5</v>
      </c>
    </row>
    <row r="2685" spans="1:12" ht="15">
      <c r="A2685" s="24" t="s">
        <v>12</v>
      </c>
      <c r="B2685" s="69">
        <v>41744</v>
      </c>
      <c r="C2685" s="125">
        <v>1883156.72</v>
      </c>
      <c r="D2685" s="160">
        <f t="shared" si="136"/>
        <v>-1.1133744152502127</v>
      </c>
      <c r="E2685" s="198">
        <v>9770.94</v>
      </c>
      <c r="G2685" s="167">
        <f t="shared" si="137"/>
        <v>-1.1133544851456612</v>
      </c>
      <c r="L2685" s="23">
        <f t="shared" si="135"/>
        <v>41745.5</v>
      </c>
    </row>
    <row r="2686" spans="1:12" ht="15">
      <c r="A2686" s="24" t="s">
        <v>13</v>
      </c>
      <c r="B2686" s="69">
        <v>41745</v>
      </c>
      <c r="C2686" s="125">
        <v>1866383.65</v>
      </c>
      <c r="D2686" s="160">
        <f t="shared" si="136"/>
        <v>-0.89068901286134416</v>
      </c>
      <c r="E2686" s="198">
        <v>9683.91</v>
      </c>
      <c r="G2686" s="167">
        <f t="shared" si="137"/>
        <v>-0.89070242985834158</v>
      </c>
      <c r="L2686" s="23">
        <f t="shared" si="135"/>
        <v>41746.5</v>
      </c>
    </row>
    <row r="2687" spans="1:12" ht="15">
      <c r="A2687" s="24" t="s">
        <v>14</v>
      </c>
      <c r="B2687" s="69">
        <v>41746</v>
      </c>
      <c r="C2687" s="125">
        <v>1878760.86</v>
      </c>
      <c r="D2687" s="160">
        <f t="shared" si="136"/>
        <v>0.66316536795637893</v>
      </c>
      <c r="E2687" s="198">
        <v>9748.1299999999992</v>
      </c>
      <c r="G2687" s="167">
        <f t="shared" si="137"/>
        <v>0.66316188399106712</v>
      </c>
      <c r="L2687" s="23">
        <f t="shared" si="135"/>
        <v>41747.5</v>
      </c>
    </row>
    <row r="2688" spans="1:12" ht="15">
      <c r="A2688" s="24" t="s">
        <v>15</v>
      </c>
      <c r="B2688" s="69">
        <v>41747</v>
      </c>
      <c r="C2688" s="125">
        <v>1915623.29</v>
      </c>
      <c r="D2688" s="160">
        <f t="shared" si="136"/>
        <v>1.9620607808489225</v>
      </c>
      <c r="E2688" s="198">
        <v>9939.39</v>
      </c>
      <c r="G2688" s="167">
        <f t="shared" si="137"/>
        <v>1.9620173305033912</v>
      </c>
      <c r="L2688" s="23">
        <f t="shared" si="135"/>
        <v>41750.5</v>
      </c>
    </row>
    <row r="2689" spans="1:12" ht="15">
      <c r="A2689" s="24" t="s">
        <v>16</v>
      </c>
      <c r="B2689" s="69">
        <v>41748</v>
      </c>
      <c r="C2689" s="125">
        <v>1915623.29</v>
      </c>
      <c r="D2689" s="160">
        <f t="shared" si="136"/>
        <v>0</v>
      </c>
      <c r="E2689" s="198">
        <v>9939.39</v>
      </c>
      <c r="G2689" s="167">
        <f t="shared" si="137"/>
        <v>0</v>
      </c>
      <c r="L2689" s="23" t="str">
        <f t="shared" si="135"/>
        <v>-</v>
      </c>
    </row>
    <row r="2690" spans="1:12" ht="15">
      <c r="A2690" s="24" t="s">
        <v>17</v>
      </c>
      <c r="B2690" s="69">
        <v>41749</v>
      </c>
      <c r="C2690" s="125">
        <v>1915623.29</v>
      </c>
      <c r="D2690" s="160">
        <f t="shared" si="136"/>
        <v>0</v>
      </c>
      <c r="E2690" s="198">
        <v>9939.39</v>
      </c>
      <c r="G2690" s="167">
        <f t="shared" si="137"/>
        <v>0</v>
      </c>
      <c r="L2690" s="23" t="str">
        <f t="shared" si="135"/>
        <v>-</v>
      </c>
    </row>
    <row r="2691" spans="1:12" ht="15">
      <c r="A2691" s="24" t="s">
        <v>10</v>
      </c>
      <c r="B2691" s="69">
        <v>41750</v>
      </c>
      <c r="C2691" s="125">
        <v>1910993.26</v>
      </c>
      <c r="D2691" s="160">
        <f t="shared" si="136"/>
        <v>-0.2416983560478651</v>
      </c>
      <c r="E2691" s="198">
        <v>9915.3700000000008</v>
      </c>
      <c r="G2691" s="167">
        <f t="shared" si="137"/>
        <v>-0.2416647299280803</v>
      </c>
      <c r="L2691" s="23">
        <f t="shared" si="135"/>
        <v>41751.5</v>
      </c>
    </row>
    <row r="2692" spans="1:12" ht="15">
      <c r="A2692" s="24" t="s">
        <v>12</v>
      </c>
      <c r="B2692" s="69">
        <v>41751</v>
      </c>
      <c r="C2692" s="125">
        <v>1894547.3</v>
      </c>
      <c r="D2692" s="160">
        <f t="shared" si="136"/>
        <v>-0.86059748844953876</v>
      </c>
      <c r="E2692" s="198">
        <v>9830.0400000000009</v>
      </c>
      <c r="G2692" s="167">
        <f t="shared" si="137"/>
        <v>-0.86058311490140971</v>
      </c>
      <c r="L2692" s="23">
        <f t="shared" ref="L2692:L2755" si="138">IF(OR(A2692="сб",A2692="вс"),"-",IF(A2692="пт",B2692+3.5,B2692+1.5))</f>
        <v>41752.5</v>
      </c>
    </row>
    <row r="2693" spans="1:12" ht="15">
      <c r="A2693" s="24" t="s">
        <v>13</v>
      </c>
      <c r="B2693" s="69">
        <v>41752</v>
      </c>
      <c r="C2693" s="125">
        <v>1884440.4</v>
      </c>
      <c r="D2693" s="160">
        <f t="shared" si="136"/>
        <v>-0.53347308879541511</v>
      </c>
      <c r="E2693" s="198">
        <v>9777.6</v>
      </c>
      <c r="G2693" s="167">
        <f t="shared" si="137"/>
        <v>-0.53346680176276506</v>
      </c>
      <c r="L2693" s="23">
        <f t="shared" si="138"/>
        <v>41753.5</v>
      </c>
    </row>
    <row r="2694" spans="1:12" ht="15">
      <c r="A2694" s="24" t="s">
        <v>14</v>
      </c>
      <c r="B2694" s="69">
        <v>41753</v>
      </c>
      <c r="C2694" s="125">
        <v>1861576.82</v>
      </c>
      <c r="D2694" s="160">
        <f t="shared" si="136"/>
        <v>-1.2132822030349086</v>
      </c>
      <c r="E2694" s="198">
        <v>9658.9699999999993</v>
      </c>
      <c r="G2694" s="167">
        <f t="shared" si="137"/>
        <v>-1.2132834233349801</v>
      </c>
      <c r="L2694" s="23">
        <f t="shared" si="138"/>
        <v>41754.5</v>
      </c>
    </row>
    <row r="2695" spans="1:12" ht="15">
      <c r="A2695" s="24" t="s">
        <v>15</v>
      </c>
      <c r="B2695" s="69">
        <v>41754</v>
      </c>
      <c r="C2695" s="125">
        <v>1838044.57</v>
      </c>
      <c r="D2695" s="160">
        <f t="shared" si="136"/>
        <v>-1.2641030843948733</v>
      </c>
      <c r="E2695" s="198">
        <v>9536.8700000000008</v>
      </c>
      <c r="G2695" s="167">
        <f t="shared" si="137"/>
        <v>-1.264109941329133</v>
      </c>
      <c r="L2695" s="23">
        <f t="shared" si="138"/>
        <v>41757.5</v>
      </c>
    </row>
    <row r="2696" spans="1:12" ht="15">
      <c r="A2696" s="24" t="s">
        <v>16</v>
      </c>
      <c r="B2696" s="69">
        <v>41755</v>
      </c>
      <c r="C2696" s="125">
        <v>1838044.57</v>
      </c>
      <c r="D2696" s="160">
        <f t="shared" si="136"/>
        <v>0</v>
      </c>
      <c r="E2696" s="198">
        <v>9536.8700000000008</v>
      </c>
      <c r="G2696" s="167">
        <f t="shared" si="137"/>
        <v>0</v>
      </c>
      <c r="L2696" s="23" t="str">
        <f t="shared" si="138"/>
        <v>-</v>
      </c>
    </row>
    <row r="2697" spans="1:12" ht="15">
      <c r="A2697" s="132" t="s">
        <v>17</v>
      </c>
      <c r="B2697" s="192">
        <v>41756</v>
      </c>
      <c r="C2697" s="134">
        <v>1838044.57</v>
      </c>
      <c r="D2697" s="168">
        <f t="shared" si="136"/>
        <v>0</v>
      </c>
      <c r="E2697" s="194">
        <v>9536.8700000000008</v>
      </c>
      <c r="G2697" s="169">
        <f t="shared" si="137"/>
        <v>0</v>
      </c>
      <c r="L2697" s="23" t="str">
        <f t="shared" si="138"/>
        <v>-</v>
      </c>
    </row>
    <row r="2698" spans="1:12" ht="15">
      <c r="A2698" s="24" t="s">
        <v>10</v>
      </c>
      <c r="B2698" s="69">
        <v>41757</v>
      </c>
      <c r="C2698" s="125">
        <v>1832181.62</v>
      </c>
      <c r="D2698" s="160">
        <f t="shared" si="136"/>
        <v>-0.31897757517381387</v>
      </c>
      <c r="E2698" s="125">
        <v>9506.4500000000007</v>
      </c>
      <c r="F2698" s="24"/>
      <c r="G2698" s="167">
        <f t="shared" si="137"/>
        <v>-0.31897257695659131</v>
      </c>
      <c r="L2698" s="23">
        <f t="shared" si="138"/>
        <v>41758.5</v>
      </c>
    </row>
    <row r="2699" spans="1:12" ht="15">
      <c r="A2699" s="24" t="s">
        <v>12</v>
      </c>
      <c r="B2699" s="69">
        <v>41758</v>
      </c>
      <c r="C2699" s="125">
        <v>1865880.86</v>
      </c>
      <c r="D2699" s="160">
        <f t="shared" si="136"/>
        <v>1.8392958226488478</v>
      </c>
      <c r="E2699" s="125">
        <v>9681.2999999999993</v>
      </c>
      <c r="F2699" s="24"/>
      <c r="G2699" s="167">
        <f t="shared" si="137"/>
        <v>1.8392775431417461</v>
      </c>
      <c r="L2699" s="23">
        <f t="shared" si="138"/>
        <v>41759.5</v>
      </c>
    </row>
    <row r="2700" spans="1:12" ht="15">
      <c r="A2700" s="24" t="s">
        <v>13</v>
      </c>
      <c r="B2700" s="69">
        <v>41759</v>
      </c>
      <c r="C2700" s="125">
        <v>1957078.04</v>
      </c>
      <c r="D2700" s="160">
        <f t="shared" si="136"/>
        <v>4.887620745517478</v>
      </c>
      <c r="E2700" s="125">
        <v>9633.5400000000009</v>
      </c>
      <c r="G2700" s="167">
        <f t="shared" si="137"/>
        <v>-0.49332217780668303</v>
      </c>
      <c r="L2700" s="23">
        <f t="shared" si="138"/>
        <v>41760.5</v>
      </c>
    </row>
    <row r="2701" spans="1:12" ht="15">
      <c r="A2701" s="24" t="s">
        <v>14</v>
      </c>
      <c r="B2701" s="69">
        <v>41760</v>
      </c>
      <c r="C2701" s="125">
        <v>1957078.04</v>
      </c>
      <c r="D2701" s="160">
        <f t="shared" si="136"/>
        <v>0</v>
      </c>
      <c r="E2701" s="125">
        <v>9633.5400000000009</v>
      </c>
      <c r="G2701" s="167">
        <f t="shared" si="137"/>
        <v>0</v>
      </c>
      <c r="L2701" s="23">
        <f t="shared" si="138"/>
        <v>41761.5</v>
      </c>
    </row>
    <row r="2702" spans="1:12" ht="15">
      <c r="A2702" s="24" t="s">
        <v>15</v>
      </c>
      <c r="B2702" s="69">
        <v>41761</v>
      </c>
      <c r="C2702" s="125">
        <v>1957078.04</v>
      </c>
      <c r="D2702" s="160">
        <f t="shared" si="136"/>
        <v>0</v>
      </c>
      <c r="E2702" s="125">
        <v>9633.5400000000009</v>
      </c>
      <c r="G2702" s="167">
        <f t="shared" si="137"/>
        <v>0</v>
      </c>
      <c r="L2702" s="23">
        <f t="shared" si="138"/>
        <v>41764.5</v>
      </c>
    </row>
    <row r="2703" spans="1:12" ht="15">
      <c r="A2703" s="24" t="s">
        <v>16</v>
      </c>
      <c r="B2703" s="69">
        <v>41762</v>
      </c>
      <c r="C2703" s="125">
        <v>1957078.04</v>
      </c>
      <c r="D2703" s="160">
        <f t="shared" si="136"/>
        <v>0</v>
      </c>
      <c r="E2703" s="125">
        <v>9633.5400000000009</v>
      </c>
      <c r="G2703" s="167">
        <f t="shared" si="137"/>
        <v>0</v>
      </c>
      <c r="L2703" s="23" t="str">
        <f t="shared" si="138"/>
        <v>-</v>
      </c>
    </row>
    <row r="2704" spans="1:12" ht="15">
      <c r="A2704" s="24" t="s">
        <v>17</v>
      </c>
      <c r="B2704" s="69">
        <v>41763</v>
      </c>
      <c r="C2704" s="125">
        <v>1957078.04</v>
      </c>
      <c r="D2704" s="160">
        <f t="shared" si="136"/>
        <v>0</v>
      </c>
      <c r="E2704" s="125">
        <v>9633.5400000000009</v>
      </c>
      <c r="G2704" s="167">
        <f t="shared" si="137"/>
        <v>0</v>
      </c>
      <c r="L2704" s="23" t="str">
        <f t="shared" si="138"/>
        <v>-</v>
      </c>
    </row>
    <row r="2705" spans="1:12" ht="15">
      <c r="A2705" s="24" t="s">
        <v>10</v>
      </c>
      <c r="B2705" s="69">
        <v>41764</v>
      </c>
      <c r="C2705" s="125">
        <v>1947318.19</v>
      </c>
      <c r="D2705" s="160">
        <f t="shared" si="136"/>
        <v>-0.49869498305750204</v>
      </c>
      <c r="E2705" s="125">
        <v>9585.5</v>
      </c>
      <c r="G2705" s="167">
        <f t="shared" si="137"/>
        <v>-0.49867442290166308</v>
      </c>
      <c r="L2705" s="23">
        <f t="shared" si="138"/>
        <v>41765.5</v>
      </c>
    </row>
    <row r="2706" spans="1:12" ht="15">
      <c r="A2706" s="24" t="s">
        <v>12</v>
      </c>
      <c r="B2706" s="69">
        <v>41765</v>
      </c>
      <c r="C2706" s="125">
        <v>1966985.78</v>
      </c>
      <c r="D2706" s="160">
        <f t="shared" si="136"/>
        <v>1.0099833761630954</v>
      </c>
      <c r="E2706" s="125">
        <v>9682.31</v>
      </c>
      <c r="G2706" s="167">
        <f t="shared" si="137"/>
        <v>1.009962964894888</v>
      </c>
      <c r="L2706" s="23">
        <f t="shared" si="138"/>
        <v>41766.5</v>
      </c>
    </row>
    <row r="2707" spans="1:12" ht="15">
      <c r="A2707" s="24" t="s">
        <v>13</v>
      </c>
      <c r="B2707" s="69">
        <v>41766</v>
      </c>
      <c r="C2707" s="125">
        <v>2007866.08</v>
      </c>
      <c r="D2707" s="160">
        <f t="shared" si="136"/>
        <v>2.0783220913778058</v>
      </c>
      <c r="E2707" s="125">
        <v>9883.5400000000009</v>
      </c>
      <c r="G2707" s="167">
        <f t="shared" si="137"/>
        <v>2.0783263498070337</v>
      </c>
      <c r="L2707" s="23">
        <f t="shared" si="138"/>
        <v>41767.5</v>
      </c>
    </row>
    <row r="2708" spans="1:12" ht="15">
      <c r="A2708" s="24" t="s">
        <v>14</v>
      </c>
      <c r="B2708" s="69">
        <v>41767</v>
      </c>
      <c r="C2708" s="125">
        <v>2030498.89</v>
      </c>
      <c r="D2708" s="160">
        <f t="shared" si="136"/>
        <v>1.1272071491939255</v>
      </c>
      <c r="E2708" s="125">
        <v>9994.9500000000007</v>
      </c>
      <c r="G2708" s="167">
        <f t="shared" si="137"/>
        <v>1.1272276937210741</v>
      </c>
      <c r="L2708" s="23">
        <f t="shared" si="138"/>
        <v>41768.5</v>
      </c>
    </row>
    <row r="2709" spans="1:12" ht="15">
      <c r="A2709" s="24" t="s">
        <v>15</v>
      </c>
      <c r="B2709" s="69">
        <v>41768</v>
      </c>
      <c r="C2709" s="125">
        <v>2030498.89</v>
      </c>
      <c r="D2709" s="160">
        <f t="shared" si="136"/>
        <v>0</v>
      </c>
      <c r="E2709" s="125">
        <v>9994.9500000000007</v>
      </c>
      <c r="G2709" s="167">
        <f t="shared" si="137"/>
        <v>0</v>
      </c>
      <c r="L2709" s="23">
        <f t="shared" si="138"/>
        <v>41771.5</v>
      </c>
    </row>
    <row r="2710" spans="1:12" ht="15">
      <c r="A2710" s="24" t="s">
        <v>16</v>
      </c>
      <c r="B2710" s="69">
        <v>41769</v>
      </c>
      <c r="C2710" s="125">
        <v>2030498.89</v>
      </c>
      <c r="D2710" s="160">
        <f t="shared" si="136"/>
        <v>0</v>
      </c>
      <c r="E2710" s="125">
        <v>9994.9500000000007</v>
      </c>
      <c r="G2710" s="167">
        <f t="shared" si="137"/>
        <v>0</v>
      </c>
      <c r="L2710" s="23" t="str">
        <f t="shared" si="138"/>
        <v>-</v>
      </c>
    </row>
    <row r="2711" spans="1:12" ht="15">
      <c r="A2711" s="24" t="s">
        <v>17</v>
      </c>
      <c r="B2711" s="69">
        <v>41770</v>
      </c>
      <c r="C2711" s="125">
        <v>2030498.89</v>
      </c>
      <c r="D2711" s="160">
        <f t="shared" si="136"/>
        <v>0</v>
      </c>
      <c r="E2711" s="125">
        <v>9994.9500000000007</v>
      </c>
      <c r="G2711" s="167">
        <f t="shared" si="137"/>
        <v>0</v>
      </c>
      <c r="L2711" s="23" t="str">
        <f t="shared" si="138"/>
        <v>-</v>
      </c>
    </row>
    <row r="2712" spans="1:12" ht="15">
      <c r="A2712" s="24" t="s">
        <v>10</v>
      </c>
      <c r="B2712" s="69">
        <v>41771</v>
      </c>
      <c r="C2712" s="125">
        <v>2034228.24</v>
      </c>
      <c r="D2712" s="160">
        <f t="shared" si="136"/>
        <v>0.1836666849889336</v>
      </c>
      <c r="E2712" s="125">
        <v>10013.31</v>
      </c>
      <c r="G2712" s="167">
        <f t="shared" si="137"/>
        <v>0.18369276484623498</v>
      </c>
      <c r="L2712" s="23">
        <f t="shared" si="138"/>
        <v>41772.5</v>
      </c>
    </row>
    <row r="2713" spans="1:12" ht="15">
      <c r="A2713" s="24" t="s">
        <v>12</v>
      </c>
      <c r="B2713" s="69">
        <v>41772</v>
      </c>
      <c r="C2713" s="125">
        <v>2061392.87</v>
      </c>
      <c r="D2713" s="160">
        <f t="shared" si="136"/>
        <v>1.3353776860358659</v>
      </c>
      <c r="E2713" s="125">
        <v>10147.02</v>
      </c>
      <c r="G2713" s="167">
        <f t="shared" si="137"/>
        <v>1.3353226855056015</v>
      </c>
      <c r="L2713" s="23">
        <f t="shared" si="138"/>
        <v>41773.5</v>
      </c>
    </row>
    <row r="2714" spans="1:12" ht="15">
      <c r="A2714" s="24" t="s">
        <v>13</v>
      </c>
      <c r="B2714" s="69">
        <v>41773</v>
      </c>
      <c r="C2714" s="125">
        <v>2055612.2</v>
      </c>
      <c r="D2714" s="160">
        <f t="shared" si="136"/>
        <v>-0.28042543874715925</v>
      </c>
      <c r="E2714" s="125">
        <v>10118.57</v>
      </c>
      <c r="G2714" s="167">
        <f t="shared" si="137"/>
        <v>-0.28037788434437627</v>
      </c>
      <c r="L2714" s="23">
        <f t="shared" si="138"/>
        <v>41774.5</v>
      </c>
    </row>
    <row r="2715" spans="1:12" ht="15">
      <c r="A2715" s="24" t="s">
        <v>14</v>
      </c>
      <c r="B2715" s="69">
        <v>41774</v>
      </c>
      <c r="C2715" s="125">
        <v>2065338.1</v>
      </c>
      <c r="D2715" s="160">
        <f t="shared" si="136"/>
        <v>0.47313885371959463</v>
      </c>
      <c r="E2715" s="125">
        <v>10166.44</v>
      </c>
      <c r="G2715" s="167">
        <f t="shared" si="137"/>
        <v>0.47309056516880155</v>
      </c>
      <c r="L2715" s="23">
        <f t="shared" si="138"/>
        <v>41775.5</v>
      </c>
    </row>
    <row r="2716" spans="1:12" ht="15">
      <c r="A2716" s="24" t="s">
        <v>15</v>
      </c>
      <c r="B2716" s="69">
        <v>41775</v>
      </c>
      <c r="C2716" s="125">
        <v>2051703.35</v>
      </c>
      <c r="D2716" s="160">
        <f t="shared" si="136"/>
        <v>-0.66017036145316843</v>
      </c>
      <c r="E2716" s="125">
        <v>10099.33</v>
      </c>
      <c r="G2716" s="167">
        <f t="shared" si="137"/>
        <v>-0.66011307793092355</v>
      </c>
      <c r="L2716" s="23">
        <f t="shared" si="138"/>
        <v>41778.5</v>
      </c>
    </row>
    <row r="2717" spans="1:12" ht="15">
      <c r="A2717" s="24" t="s">
        <v>16</v>
      </c>
      <c r="B2717" s="69">
        <v>41776</v>
      </c>
      <c r="C2717" s="125">
        <v>2051703.35</v>
      </c>
      <c r="D2717" s="160">
        <f t="shared" si="136"/>
        <v>0</v>
      </c>
      <c r="E2717" s="125">
        <v>10099.33</v>
      </c>
      <c r="G2717" s="167">
        <f t="shared" si="137"/>
        <v>0</v>
      </c>
      <c r="L2717" s="23" t="str">
        <f t="shared" si="138"/>
        <v>-</v>
      </c>
    </row>
    <row r="2718" spans="1:12" ht="15">
      <c r="A2718" s="24" t="s">
        <v>17</v>
      </c>
      <c r="B2718" s="69">
        <v>41777</v>
      </c>
      <c r="C2718" s="125">
        <v>2051703.35</v>
      </c>
      <c r="D2718" s="160">
        <f t="shared" si="136"/>
        <v>0</v>
      </c>
      <c r="E2718" s="125">
        <v>10099.33</v>
      </c>
      <c r="G2718" s="167">
        <f t="shared" si="137"/>
        <v>0</v>
      </c>
      <c r="L2718" s="23" t="str">
        <f t="shared" si="138"/>
        <v>-</v>
      </c>
    </row>
    <row r="2719" spans="1:12" ht="15">
      <c r="A2719" s="24" t="s">
        <v>10</v>
      </c>
      <c r="B2719" s="69">
        <v>41778</v>
      </c>
      <c r="C2719" s="125">
        <v>2090739.53</v>
      </c>
      <c r="D2719" s="160">
        <f t="shared" si="136"/>
        <v>1.9026230083408469</v>
      </c>
      <c r="E2719" s="125">
        <v>10291.48</v>
      </c>
      <c r="F2719" s="125">
        <v>10291.48</v>
      </c>
      <c r="G2719" s="167">
        <f t="shared" si="137"/>
        <v>1.9026014597007885</v>
      </c>
      <c r="L2719" s="23">
        <f t="shared" si="138"/>
        <v>41779.5</v>
      </c>
    </row>
    <row r="2720" spans="1:12" ht="15">
      <c r="A2720" s="24" t="s">
        <v>12</v>
      </c>
      <c r="B2720" s="69">
        <v>41779</v>
      </c>
      <c r="C2720" s="125">
        <v>2106287.94</v>
      </c>
      <c r="D2720" s="160">
        <f t="shared" si="136"/>
        <v>0.74367991693350322</v>
      </c>
      <c r="E2720" s="125">
        <v>10368.02</v>
      </c>
      <c r="G2720" s="167">
        <f t="shared" si="137"/>
        <v>0.74372199139483219</v>
      </c>
      <c r="L2720" s="23">
        <f t="shared" si="138"/>
        <v>41780.5</v>
      </c>
    </row>
    <row r="2721" spans="1:12" ht="15">
      <c r="A2721" s="24" t="s">
        <v>13</v>
      </c>
      <c r="B2721" s="69">
        <v>41780</v>
      </c>
      <c r="C2721" s="125">
        <v>2121346.44</v>
      </c>
      <c r="D2721" s="160">
        <f t="shared" si="136"/>
        <v>0.71493074209027663</v>
      </c>
      <c r="E2721" s="125">
        <v>10442.14</v>
      </c>
      <c r="G2721" s="167">
        <f t="shared" si="137"/>
        <v>0.71489059627584617</v>
      </c>
      <c r="L2721" s="23">
        <f t="shared" si="138"/>
        <v>41781.5</v>
      </c>
    </row>
    <row r="2722" spans="1:12" ht="15">
      <c r="A2722" s="24" t="s">
        <v>14</v>
      </c>
      <c r="B2722" s="69">
        <v>41781</v>
      </c>
      <c r="C2722" s="125">
        <v>2117829.35</v>
      </c>
      <c r="D2722" s="160">
        <f t="shared" si="136"/>
        <v>-0.16579517299399013</v>
      </c>
      <c r="E2722" s="125">
        <v>10424.83</v>
      </c>
      <c r="G2722" s="167">
        <f t="shared" si="137"/>
        <v>-0.16577061790015737</v>
      </c>
      <c r="L2722" s="23">
        <f t="shared" si="138"/>
        <v>41782.5</v>
      </c>
    </row>
    <row r="2723" spans="1:12" ht="15">
      <c r="A2723" s="24" t="s">
        <v>15</v>
      </c>
      <c r="B2723" s="69">
        <v>41782</v>
      </c>
      <c r="C2723" s="125">
        <v>2120481.02</v>
      </c>
      <c r="D2723" s="160">
        <f t="shared" si="136"/>
        <v>0.12520697194039385</v>
      </c>
      <c r="E2723" s="125">
        <v>10437.879999999999</v>
      </c>
      <c r="G2723" s="167">
        <f t="shared" si="137"/>
        <v>0.12518189745059893</v>
      </c>
      <c r="L2723" s="23">
        <f t="shared" si="138"/>
        <v>41785.5</v>
      </c>
    </row>
    <row r="2724" spans="1:12" ht="15">
      <c r="A2724" s="24" t="s">
        <v>16</v>
      </c>
      <c r="B2724" s="69">
        <v>41783</v>
      </c>
      <c r="C2724" s="125">
        <v>2120481.02</v>
      </c>
      <c r="D2724" s="160">
        <f t="shared" si="136"/>
        <v>0</v>
      </c>
      <c r="E2724" s="125">
        <v>10437.879999999999</v>
      </c>
      <c r="G2724" s="167">
        <f t="shared" si="137"/>
        <v>0</v>
      </c>
      <c r="L2724" s="23" t="str">
        <f t="shared" si="138"/>
        <v>-</v>
      </c>
    </row>
    <row r="2725" spans="1:12" ht="15">
      <c r="A2725" s="24" t="s">
        <v>17</v>
      </c>
      <c r="B2725" s="69">
        <v>41784</v>
      </c>
      <c r="C2725" s="125">
        <v>2120481.02</v>
      </c>
      <c r="D2725" s="160">
        <f t="shared" si="136"/>
        <v>0</v>
      </c>
      <c r="E2725" s="125">
        <v>10437.879999999999</v>
      </c>
      <c r="G2725" s="167">
        <f t="shared" si="137"/>
        <v>0</v>
      </c>
      <c r="L2725" s="23" t="str">
        <f t="shared" si="138"/>
        <v>-</v>
      </c>
    </row>
    <row r="2726" spans="1:12" ht="15">
      <c r="A2726" s="24" t="s">
        <v>10</v>
      </c>
      <c r="B2726" s="69">
        <v>41785</v>
      </c>
      <c r="C2726" s="125">
        <v>2146086.67</v>
      </c>
      <c r="D2726" s="160">
        <f t="shared" si="136"/>
        <v>1.2075396930456801</v>
      </c>
      <c r="E2726" s="125">
        <v>10563.92</v>
      </c>
      <c r="G2726" s="167">
        <f t="shared" si="137"/>
        <v>1.2075248996922832</v>
      </c>
      <c r="L2726" s="23">
        <f t="shared" si="138"/>
        <v>41786.5</v>
      </c>
    </row>
    <row r="2727" spans="1:12" ht="15">
      <c r="A2727" s="24" t="s">
        <v>12</v>
      </c>
      <c r="B2727" s="69">
        <v>41786</v>
      </c>
      <c r="C2727" s="125">
        <v>2101588.61</v>
      </c>
      <c r="D2727" s="160">
        <f t="shared" si="136"/>
        <v>-2.0734512087529091</v>
      </c>
      <c r="E2727" s="125">
        <v>10344.879999999999</v>
      </c>
      <c r="G2727" s="167">
        <f t="shared" si="137"/>
        <v>-2.0734727260335264</v>
      </c>
      <c r="L2727" s="23">
        <f t="shared" si="138"/>
        <v>41787.5</v>
      </c>
    </row>
    <row r="2728" spans="1:12" ht="15">
      <c r="A2728" s="24" t="s">
        <v>13</v>
      </c>
      <c r="B2728" s="69">
        <v>41787</v>
      </c>
      <c r="C2728" s="125">
        <v>2099058.81</v>
      </c>
      <c r="D2728" s="160">
        <f t="shared" si="136"/>
        <v>-0.12037560481448432</v>
      </c>
      <c r="E2728" s="125">
        <v>10332.43</v>
      </c>
      <c r="G2728" s="167">
        <f t="shared" si="137"/>
        <v>-0.12034939022974563</v>
      </c>
      <c r="L2728" s="23">
        <f t="shared" si="138"/>
        <v>41788.5</v>
      </c>
    </row>
    <row r="2729" spans="1:12" ht="15">
      <c r="A2729" s="24" t="s">
        <v>14</v>
      </c>
      <c r="B2729" s="69">
        <v>41788</v>
      </c>
      <c r="C2729" s="125">
        <v>2127761.44</v>
      </c>
      <c r="D2729" s="160">
        <f t="shared" si="136"/>
        <v>1.3674047560392024</v>
      </c>
      <c r="E2729" s="125">
        <v>10473.719999999999</v>
      </c>
      <c r="G2729" s="167">
        <f t="shared" si="137"/>
        <v>1.3674421215531976</v>
      </c>
      <c r="L2729" s="23">
        <f t="shared" si="138"/>
        <v>41789.5</v>
      </c>
    </row>
    <row r="2730" spans="1:12" ht="15">
      <c r="A2730" s="24" t="s">
        <v>15</v>
      </c>
      <c r="B2730" s="69">
        <v>41789</v>
      </c>
      <c r="C2730" s="125">
        <v>2118965.4300000002</v>
      </c>
      <c r="D2730" s="160">
        <f t="shared" si="136"/>
        <v>-0.4133926780814195</v>
      </c>
      <c r="E2730" s="125">
        <v>10430.42</v>
      </c>
      <c r="G2730" s="167">
        <f t="shared" si="137"/>
        <v>-0.4134156727504581</v>
      </c>
      <c r="L2730" s="23">
        <f t="shared" si="138"/>
        <v>41792.5</v>
      </c>
    </row>
    <row r="2731" spans="1:12" ht="15">
      <c r="A2731" s="24" t="s">
        <v>16</v>
      </c>
      <c r="B2731" s="69">
        <v>41790</v>
      </c>
      <c r="C2731" s="125">
        <v>2118965.4300000002</v>
      </c>
      <c r="D2731" s="160">
        <f t="shared" si="136"/>
        <v>0</v>
      </c>
      <c r="E2731" s="125">
        <v>10430.42</v>
      </c>
      <c r="G2731" s="167">
        <f t="shared" si="137"/>
        <v>0</v>
      </c>
      <c r="L2731" s="23" t="str">
        <f t="shared" si="138"/>
        <v>-</v>
      </c>
    </row>
    <row r="2732" spans="1:12" ht="15">
      <c r="A2732" s="24" t="s">
        <v>17</v>
      </c>
      <c r="B2732" s="69">
        <v>41791</v>
      </c>
      <c r="C2732" s="125">
        <v>2118965.4300000002</v>
      </c>
      <c r="D2732" s="160">
        <f t="shared" si="136"/>
        <v>0</v>
      </c>
      <c r="E2732" s="125">
        <v>10430.42</v>
      </c>
      <c r="G2732" s="167">
        <f t="shared" si="137"/>
        <v>0</v>
      </c>
      <c r="L2732" s="23" t="str">
        <f t="shared" si="138"/>
        <v>-</v>
      </c>
    </row>
    <row r="2733" spans="1:12" ht="15">
      <c r="A2733" s="24" t="s">
        <v>10</v>
      </c>
      <c r="B2733" s="69">
        <v>41792</v>
      </c>
      <c r="C2733" s="125">
        <v>2149004.61</v>
      </c>
      <c r="D2733" s="160">
        <f t="shared" ref="D2733:D2801" si="139">+(C2733-C2732)/C2732*100</f>
        <v>1.4176342650384672</v>
      </c>
      <c r="E2733" s="125">
        <v>10578.28</v>
      </c>
      <c r="G2733" s="167">
        <f t="shared" si="137"/>
        <v>1.4175843350507513</v>
      </c>
      <c r="L2733" s="23">
        <f t="shared" si="138"/>
        <v>41793.5</v>
      </c>
    </row>
    <row r="2734" spans="1:12" ht="15">
      <c r="A2734" s="24" t="s">
        <v>12</v>
      </c>
      <c r="B2734" s="69">
        <v>41793</v>
      </c>
      <c r="C2734" s="125">
        <v>2144093.2599999998</v>
      </c>
      <c r="D2734" s="160">
        <f t="shared" si="139"/>
        <v>-0.22854069168330415</v>
      </c>
      <c r="E2734" s="125">
        <v>10554.11</v>
      </c>
      <c r="G2734" s="167">
        <f t="shared" si="137"/>
        <v>-0.22848705082489851</v>
      </c>
      <c r="L2734" s="23">
        <f t="shared" si="138"/>
        <v>41794.5</v>
      </c>
    </row>
    <row r="2735" spans="1:12" ht="15">
      <c r="A2735" s="24" t="s">
        <v>13</v>
      </c>
      <c r="B2735" s="69">
        <v>41794</v>
      </c>
      <c r="C2735" s="125">
        <v>2164165.42</v>
      </c>
      <c r="D2735" s="160">
        <f t="shared" si="139"/>
        <v>0.93616077129033792</v>
      </c>
      <c r="E2735" s="125">
        <v>10652.91</v>
      </c>
      <c r="G2735" s="167">
        <f t="shared" si="137"/>
        <v>0.93612820029352795</v>
      </c>
      <c r="L2735" s="23">
        <f t="shared" si="138"/>
        <v>41795.5</v>
      </c>
    </row>
    <row r="2736" spans="1:12" ht="15">
      <c r="A2736" s="24" t="s">
        <v>14</v>
      </c>
      <c r="B2736" s="69">
        <v>41795</v>
      </c>
      <c r="C2736" s="125">
        <v>2168054.56</v>
      </c>
      <c r="D2736" s="160">
        <f t="shared" si="139"/>
        <v>0.17970622596862909</v>
      </c>
      <c r="E2736" s="125">
        <v>10672.06</v>
      </c>
      <c r="G2736" s="167">
        <f t="shared" si="137"/>
        <v>0.17976308820781961</v>
      </c>
      <c r="L2736" s="23">
        <f t="shared" si="138"/>
        <v>41796.5</v>
      </c>
    </row>
    <row r="2737" spans="1:12" ht="15">
      <c r="A2737" s="24" t="s">
        <v>15</v>
      </c>
      <c r="B2737" s="69">
        <v>41796</v>
      </c>
      <c r="C2737" s="125">
        <v>2168812.7200000002</v>
      </c>
      <c r="D2737" s="160">
        <f t="shared" si="139"/>
        <v>3.496959965805238E-2</v>
      </c>
      <c r="E2737" s="125">
        <v>10675.79</v>
      </c>
      <c r="G2737" s="167">
        <f t="shared" si="137"/>
        <v>3.4951077861269358E-2</v>
      </c>
      <c r="L2737" s="23">
        <f t="shared" si="138"/>
        <v>41799.5</v>
      </c>
    </row>
    <row r="2738" spans="1:12" ht="15">
      <c r="A2738" s="24" t="s">
        <v>16</v>
      </c>
      <c r="B2738" s="69">
        <v>41797</v>
      </c>
      <c r="C2738" s="125">
        <v>2168812.7200000002</v>
      </c>
      <c r="D2738" s="160">
        <f t="shared" si="139"/>
        <v>0</v>
      </c>
      <c r="E2738" s="125">
        <v>10675.79</v>
      </c>
      <c r="G2738" s="167">
        <f t="shared" si="137"/>
        <v>0</v>
      </c>
      <c r="L2738" s="23" t="str">
        <f t="shared" si="138"/>
        <v>-</v>
      </c>
    </row>
    <row r="2739" spans="1:12" ht="15">
      <c r="A2739" s="24" t="s">
        <v>17</v>
      </c>
      <c r="B2739" s="69">
        <v>41798</v>
      </c>
      <c r="C2739" s="125">
        <v>2168812.7200000002</v>
      </c>
      <c r="D2739" s="160">
        <f t="shared" si="139"/>
        <v>0</v>
      </c>
      <c r="E2739" s="125">
        <v>10675.79</v>
      </c>
      <c r="G2739" s="167">
        <f t="shared" si="137"/>
        <v>0</v>
      </c>
      <c r="L2739" s="23" t="str">
        <f t="shared" si="138"/>
        <v>-</v>
      </c>
    </row>
    <row r="2740" spans="1:12" ht="15">
      <c r="A2740" s="24" t="s">
        <v>10</v>
      </c>
      <c r="B2740" s="69">
        <v>41799</v>
      </c>
      <c r="C2740" s="125">
        <v>2193531.84</v>
      </c>
      <c r="D2740" s="160">
        <f t="shared" si="139"/>
        <v>1.1397535514269597</v>
      </c>
      <c r="E2740" s="125">
        <v>10797.47</v>
      </c>
      <c r="G2740" s="167">
        <f t="shared" si="137"/>
        <v>1.1397751360789081</v>
      </c>
      <c r="L2740" s="23">
        <f t="shared" si="138"/>
        <v>41800.5</v>
      </c>
    </row>
    <row r="2741" spans="1:12" ht="15">
      <c r="A2741" s="24" t="s">
        <v>12</v>
      </c>
      <c r="B2741" s="69">
        <v>41800</v>
      </c>
      <c r="C2741" s="125">
        <v>2298890.4300000002</v>
      </c>
      <c r="D2741" s="160">
        <f t="shared" si="139"/>
        <v>4.8031484238678894</v>
      </c>
      <c r="E2741" s="125">
        <v>10770.46</v>
      </c>
      <c r="G2741" s="167">
        <f t="shared" si="137"/>
        <v>-0.25015119282572879</v>
      </c>
      <c r="L2741" s="23">
        <f t="shared" si="138"/>
        <v>41801.5</v>
      </c>
    </row>
    <row r="2742" spans="1:12" ht="15">
      <c r="A2742" s="24" t="s">
        <v>13</v>
      </c>
      <c r="B2742" s="69">
        <v>41801</v>
      </c>
      <c r="C2742" s="125">
        <v>2314603.36</v>
      </c>
      <c r="D2742" s="160">
        <f t="shared" si="139"/>
        <v>0.68350060511582111</v>
      </c>
      <c r="E2742" s="125">
        <v>10844.08</v>
      </c>
      <c r="G2742" s="167">
        <f t="shared" si="137"/>
        <v>0.68353626493205311</v>
      </c>
      <c r="L2742" s="23">
        <f t="shared" si="138"/>
        <v>41802.5</v>
      </c>
    </row>
    <row r="2743" spans="1:12" ht="15">
      <c r="A2743" s="24" t="s">
        <v>14</v>
      </c>
      <c r="B2743" s="69">
        <v>41802</v>
      </c>
      <c r="C2743" s="125">
        <v>2314603.36</v>
      </c>
      <c r="D2743" s="160">
        <f t="shared" si="139"/>
        <v>0</v>
      </c>
      <c r="E2743" s="125">
        <v>10844.08</v>
      </c>
      <c r="G2743" s="167">
        <f t="shared" si="137"/>
        <v>0</v>
      </c>
      <c r="L2743" s="23">
        <f t="shared" si="138"/>
        <v>41803.5</v>
      </c>
    </row>
    <row r="2744" spans="1:12" ht="15">
      <c r="A2744" s="24" t="s">
        <v>15</v>
      </c>
      <c r="B2744" s="69">
        <v>41803</v>
      </c>
      <c r="C2744" s="125">
        <v>2314603.36</v>
      </c>
      <c r="D2744" s="160">
        <f t="shared" si="139"/>
        <v>0</v>
      </c>
      <c r="E2744" s="125">
        <v>10844.08</v>
      </c>
      <c r="G2744" s="167">
        <f t="shared" si="137"/>
        <v>0</v>
      </c>
      <c r="L2744" s="23">
        <f t="shared" si="138"/>
        <v>41806.5</v>
      </c>
    </row>
    <row r="2745" spans="1:12" ht="15">
      <c r="A2745" s="24" t="s">
        <v>16</v>
      </c>
      <c r="B2745" s="69">
        <v>41804</v>
      </c>
      <c r="C2745" s="125">
        <v>2314603.36</v>
      </c>
      <c r="D2745" s="160">
        <f t="shared" si="139"/>
        <v>0</v>
      </c>
      <c r="E2745" s="125">
        <v>10844.08</v>
      </c>
      <c r="G2745" s="167">
        <f t="shared" si="137"/>
        <v>0</v>
      </c>
      <c r="L2745" s="23" t="str">
        <f t="shared" si="138"/>
        <v>-</v>
      </c>
    </row>
    <row r="2746" spans="1:12" ht="15">
      <c r="A2746" s="24" t="s">
        <v>17</v>
      </c>
      <c r="B2746" s="69">
        <v>41805</v>
      </c>
      <c r="C2746" s="125">
        <v>2314603.36</v>
      </c>
      <c r="D2746" s="160">
        <f t="shared" si="139"/>
        <v>0</v>
      </c>
      <c r="E2746" s="125">
        <v>10844.08</v>
      </c>
      <c r="G2746" s="167">
        <f t="shared" ref="G2746:G2809" si="140">+(E2746-E2745)/E2745*100</f>
        <v>0</v>
      </c>
      <c r="L2746" s="23" t="str">
        <f t="shared" si="138"/>
        <v>-</v>
      </c>
    </row>
    <row r="2747" spans="1:12" ht="15">
      <c r="A2747" s="24" t="s">
        <v>10</v>
      </c>
      <c r="B2747" s="69">
        <v>41806</v>
      </c>
      <c r="C2747" s="125">
        <v>2459115.2799999998</v>
      </c>
      <c r="D2747" s="160">
        <f t="shared" si="139"/>
        <v>6.2434852768899436</v>
      </c>
      <c r="E2747" s="125">
        <v>10811.21</v>
      </c>
      <c r="G2747" s="167">
        <f t="shared" si="140"/>
        <v>-0.3031146948381126</v>
      </c>
      <c r="L2747" s="23">
        <f t="shared" si="138"/>
        <v>41807.5</v>
      </c>
    </row>
    <row r="2748" spans="1:12" ht="15">
      <c r="A2748" s="24" t="s">
        <v>12</v>
      </c>
      <c r="B2748" s="69">
        <v>41807</v>
      </c>
      <c r="C2748" s="125">
        <v>2457801.0099999998</v>
      </c>
      <c r="D2748" s="160">
        <f t="shared" si="139"/>
        <v>-5.3444830776701889E-2</v>
      </c>
      <c r="E2748" s="125">
        <v>10805.43</v>
      </c>
      <c r="G2748" s="167">
        <f t="shared" si="140"/>
        <v>-5.3463025877758696E-2</v>
      </c>
      <c r="L2748" s="23">
        <f t="shared" si="138"/>
        <v>41808.5</v>
      </c>
    </row>
    <row r="2749" spans="1:12" ht="15">
      <c r="A2749" s="24" t="s">
        <v>13</v>
      </c>
      <c r="B2749" s="69">
        <v>41808</v>
      </c>
      <c r="C2749" s="125">
        <v>2464115.0499999998</v>
      </c>
      <c r="D2749" s="160">
        <f t="shared" si="139"/>
        <v>0.25689793332780991</v>
      </c>
      <c r="E2749" s="125">
        <v>10833.19</v>
      </c>
      <c r="F2749" s="125">
        <v>10833.19</v>
      </c>
      <c r="G2749" s="167">
        <f t="shared" si="140"/>
        <v>0.25690786946933364</v>
      </c>
      <c r="L2749" s="23">
        <f t="shared" si="138"/>
        <v>41809.5</v>
      </c>
    </row>
    <row r="2750" spans="1:12" ht="15">
      <c r="A2750" s="24" t="s">
        <v>14</v>
      </c>
      <c r="B2750" s="69">
        <v>41809</v>
      </c>
      <c r="C2750" s="125">
        <v>2477079.75</v>
      </c>
      <c r="D2750" s="160">
        <f t="shared" si="139"/>
        <v>0.52614020599404177</v>
      </c>
      <c r="E2750" s="125">
        <v>10890.19</v>
      </c>
      <c r="G2750" s="167">
        <f t="shared" si="140"/>
        <v>0.52616080766607065</v>
      </c>
      <c r="L2750" s="23">
        <f t="shared" si="138"/>
        <v>41810.5</v>
      </c>
    </row>
    <row r="2751" spans="1:12" ht="15">
      <c r="A2751" s="24" t="s">
        <v>15</v>
      </c>
      <c r="B2751" s="69">
        <v>41810</v>
      </c>
      <c r="C2751" s="125">
        <v>2461969.59</v>
      </c>
      <c r="D2751" s="160">
        <f t="shared" si="139"/>
        <v>-0.60999893120115123</v>
      </c>
      <c r="E2751" s="125">
        <v>10823.76</v>
      </c>
      <c r="G2751" s="167">
        <f t="shared" si="140"/>
        <v>-0.60999853997037967</v>
      </c>
      <c r="L2751" s="23">
        <f t="shared" si="138"/>
        <v>41813.5</v>
      </c>
    </row>
    <row r="2752" spans="1:12" ht="15">
      <c r="A2752" s="24" t="s">
        <v>16</v>
      </c>
      <c r="B2752" s="69">
        <v>41811</v>
      </c>
      <c r="C2752" s="125">
        <v>2461969.59</v>
      </c>
      <c r="D2752" s="160">
        <f t="shared" si="139"/>
        <v>0</v>
      </c>
      <c r="E2752" s="125">
        <v>10823.76</v>
      </c>
      <c r="G2752" s="167">
        <f t="shared" si="140"/>
        <v>0</v>
      </c>
      <c r="L2752" s="23" t="str">
        <f t="shared" si="138"/>
        <v>-</v>
      </c>
    </row>
    <row r="2753" spans="1:12" ht="15">
      <c r="A2753" s="24" t="s">
        <v>17</v>
      </c>
      <c r="B2753" s="69">
        <v>41812</v>
      </c>
      <c r="C2753" s="125">
        <v>2461969.59</v>
      </c>
      <c r="D2753" s="160">
        <f t="shared" si="139"/>
        <v>0</v>
      </c>
      <c r="E2753" s="125">
        <v>10823.76</v>
      </c>
      <c r="G2753" s="167">
        <f t="shared" si="140"/>
        <v>0</v>
      </c>
      <c r="L2753" s="23" t="str">
        <f t="shared" si="138"/>
        <v>-</v>
      </c>
    </row>
    <row r="2754" spans="1:12" ht="15">
      <c r="A2754" s="24" t="s">
        <v>10</v>
      </c>
      <c r="B2754" s="69">
        <v>41813</v>
      </c>
      <c r="C2754" s="125">
        <v>2459096.15</v>
      </c>
      <c r="D2754" s="160">
        <f t="shared" si="139"/>
        <v>-0.11671305818200396</v>
      </c>
      <c r="E2754" s="125">
        <v>10811.12</v>
      </c>
      <c r="G2754" s="167">
        <f t="shared" si="140"/>
        <v>-0.11678012077133472</v>
      </c>
      <c r="L2754" s="23">
        <f t="shared" si="138"/>
        <v>41814.5</v>
      </c>
    </row>
    <row r="2755" spans="1:12" ht="15">
      <c r="A2755" s="24" t="s">
        <v>12</v>
      </c>
      <c r="B2755" s="69">
        <v>41814</v>
      </c>
      <c r="C2755" s="125">
        <v>2485206.9</v>
      </c>
      <c r="D2755" s="160">
        <f t="shared" si="139"/>
        <v>1.0618027278030588</v>
      </c>
      <c r="E2755" s="125">
        <v>10925.92</v>
      </c>
      <c r="G2755" s="167">
        <f t="shared" si="140"/>
        <v>1.0618696305285602</v>
      </c>
      <c r="L2755" s="23">
        <f t="shared" si="138"/>
        <v>41815.5</v>
      </c>
    </row>
    <row r="2756" spans="1:12" ht="15">
      <c r="A2756" s="24" t="s">
        <v>13</v>
      </c>
      <c r="B2756" s="69">
        <v>41815</v>
      </c>
      <c r="C2756" s="125">
        <v>2469971.87</v>
      </c>
      <c r="D2756" s="160">
        <f t="shared" si="139"/>
        <v>-0.61302863757539849</v>
      </c>
      <c r="E2756" s="125">
        <v>10858.94</v>
      </c>
      <c r="G2756" s="167">
        <f t="shared" si="140"/>
        <v>-0.61303762063056988</v>
      </c>
      <c r="L2756" s="23">
        <f t="shared" ref="L2756:L2819" si="141">IF(OR(A2756="сб",A2756="вс"),"-",IF(A2756="пт",B2756+3.5,B2756+1.5))</f>
        <v>41816.5</v>
      </c>
    </row>
    <row r="2757" spans="1:12" ht="15">
      <c r="A2757" s="24" t="s">
        <v>14</v>
      </c>
      <c r="B2757" s="69">
        <v>41816</v>
      </c>
      <c r="C2757" s="125">
        <v>2435794.9700000002</v>
      </c>
      <c r="D2757" s="160">
        <f t="shared" si="139"/>
        <v>-1.3836959203911867</v>
      </c>
      <c r="E2757" s="125">
        <v>10708.68</v>
      </c>
      <c r="G2757" s="167">
        <f t="shared" si="140"/>
        <v>-1.3837446380585972</v>
      </c>
      <c r="L2757" s="23">
        <f t="shared" si="141"/>
        <v>41817.5</v>
      </c>
    </row>
    <row r="2758" spans="1:12" ht="15">
      <c r="A2758" s="24" t="s">
        <v>15</v>
      </c>
      <c r="B2758" s="69">
        <v>41817</v>
      </c>
      <c r="C2758" s="125">
        <v>2437859.7200000002</v>
      </c>
      <c r="D2758" s="160">
        <f t="shared" si="139"/>
        <v>8.4766986771468683E-2</v>
      </c>
      <c r="E2758" s="125">
        <v>10717.76</v>
      </c>
      <c r="G2758" s="167">
        <f t="shared" si="140"/>
        <v>8.4791029333213128E-2</v>
      </c>
      <c r="L2758" s="23">
        <f t="shared" si="141"/>
        <v>41820.5</v>
      </c>
    </row>
    <row r="2759" spans="1:12" ht="15">
      <c r="A2759" s="24" t="s">
        <v>16</v>
      </c>
      <c r="B2759" s="69">
        <v>41818</v>
      </c>
      <c r="C2759" s="125">
        <v>2437859.7200000002</v>
      </c>
      <c r="D2759" s="160">
        <f t="shared" si="139"/>
        <v>0</v>
      </c>
      <c r="E2759" s="125">
        <v>10717.76</v>
      </c>
      <c r="G2759" s="167">
        <f t="shared" si="140"/>
        <v>0</v>
      </c>
      <c r="L2759" s="23" t="str">
        <f t="shared" si="141"/>
        <v>-</v>
      </c>
    </row>
    <row r="2760" spans="1:12" ht="15">
      <c r="A2760" s="24" t="s">
        <v>17</v>
      </c>
      <c r="B2760" s="69">
        <v>41819</v>
      </c>
      <c r="C2760" s="125">
        <v>2437859.7200000002</v>
      </c>
      <c r="D2760" s="160">
        <f t="shared" si="139"/>
        <v>0</v>
      </c>
      <c r="E2760" s="125">
        <v>10717.76</v>
      </c>
      <c r="G2760" s="167">
        <f t="shared" si="140"/>
        <v>0</v>
      </c>
      <c r="L2760" s="23" t="str">
        <f t="shared" si="141"/>
        <v>-</v>
      </c>
    </row>
    <row r="2761" spans="1:12" ht="15">
      <c r="A2761" s="24" t="s">
        <v>10</v>
      </c>
      <c r="B2761" s="69">
        <v>41820</v>
      </c>
      <c r="C2761" s="125">
        <v>2431080.77</v>
      </c>
      <c r="D2761" s="160">
        <f t="shared" si="139"/>
        <v>-0.27806973241266669</v>
      </c>
      <c r="E2761" s="125">
        <v>10687.96</v>
      </c>
      <c r="G2761" s="167">
        <f t="shared" si="140"/>
        <v>-0.27804317320038041</v>
      </c>
      <c r="L2761" s="23">
        <f t="shared" si="141"/>
        <v>41821.5</v>
      </c>
    </row>
    <row r="2762" spans="1:12" ht="15">
      <c r="A2762" s="24" t="s">
        <v>12</v>
      </c>
      <c r="B2762" s="69">
        <v>41821</v>
      </c>
      <c r="C2762" s="125">
        <v>2588448.37</v>
      </c>
      <c r="D2762" s="160">
        <f t="shared" si="139"/>
        <v>6.4731539133518829</v>
      </c>
      <c r="E2762" s="125">
        <v>10719.09</v>
      </c>
      <c r="G2762" s="167">
        <f t="shared" si="140"/>
        <v>0.29126231759850357</v>
      </c>
      <c r="L2762" s="23">
        <f t="shared" si="141"/>
        <v>41822.5</v>
      </c>
    </row>
    <row r="2763" spans="1:12" ht="15">
      <c r="A2763" s="24" t="s">
        <v>13</v>
      </c>
      <c r="B2763" s="69">
        <v>41822</v>
      </c>
      <c r="C2763" s="125">
        <v>2631512.08</v>
      </c>
      <c r="D2763" s="160">
        <f t="shared" si="139"/>
        <v>1.663688196338255</v>
      </c>
      <c r="E2763" s="125">
        <v>10897.42</v>
      </c>
      <c r="G2763" s="167">
        <f t="shared" si="140"/>
        <v>1.6636673448958812</v>
      </c>
      <c r="L2763" s="23">
        <f t="shared" si="141"/>
        <v>41823.5</v>
      </c>
    </row>
    <row r="2764" spans="1:12" ht="15">
      <c r="A2764" s="24" t="s">
        <v>14</v>
      </c>
      <c r="B2764" s="69">
        <v>41823</v>
      </c>
      <c r="C2764" s="125">
        <v>2657291.39</v>
      </c>
      <c r="D2764" s="160">
        <f t="shared" si="139"/>
        <v>0.97963867222680789</v>
      </c>
      <c r="E2764" s="125">
        <v>11004.18</v>
      </c>
      <c r="G2764" s="167">
        <f t="shared" si="140"/>
        <v>0.97968142918232226</v>
      </c>
      <c r="L2764" s="23">
        <f t="shared" si="141"/>
        <v>41824.5</v>
      </c>
    </row>
    <row r="2765" spans="1:12" ht="15">
      <c r="A2765" s="24" t="s">
        <v>15</v>
      </c>
      <c r="B2765" s="69">
        <v>41824</v>
      </c>
      <c r="C2765" s="125">
        <v>2634039.62</v>
      </c>
      <c r="D2765" s="160">
        <f t="shared" si="139"/>
        <v>-0.87501769988424261</v>
      </c>
      <c r="E2765" s="125">
        <v>10907.89</v>
      </c>
      <c r="G2765" s="167">
        <f t="shared" si="140"/>
        <v>-0.87503112453632037</v>
      </c>
      <c r="L2765" s="23">
        <f t="shared" si="141"/>
        <v>41827.5</v>
      </c>
    </row>
    <row r="2766" spans="1:12" ht="15">
      <c r="A2766" s="24" t="s">
        <v>16</v>
      </c>
      <c r="B2766" s="69">
        <v>41825</v>
      </c>
      <c r="C2766" s="125">
        <v>2634039.62</v>
      </c>
      <c r="D2766" s="160">
        <f t="shared" si="139"/>
        <v>0</v>
      </c>
      <c r="E2766" s="125">
        <v>10907.89</v>
      </c>
      <c r="G2766" s="167">
        <f t="shared" si="140"/>
        <v>0</v>
      </c>
      <c r="L2766" s="23" t="str">
        <f t="shared" si="141"/>
        <v>-</v>
      </c>
    </row>
    <row r="2767" spans="1:12" ht="15">
      <c r="A2767" s="24" t="s">
        <v>17</v>
      </c>
      <c r="B2767" s="69">
        <v>41826</v>
      </c>
      <c r="C2767" s="125">
        <v>2634039.62</v>
      </c>
      <c r="D2767" s="160">
        <f t="shared" si="139"/>
        <v>0</v>
      </c>
      <c r="E2767" s="125">
        <v>10907.89</v>
      </c>
      <c r="G2767" s="167">
        <f t="shared" si="140"/>
        <v>0</v>
      </c>
      <c r="L2767" s="23" t="str">
        <f t="shared" si="141"/>
        <v>-</v>
      </c>
    </row>
    <row r="2768" spans="1:12" ht="15">
      <c r="A2768" s="24" t="s">
        <v>10</v>
      </c>
      <c r="B2768" s="69">
        <v>41827</v>
      </c>
      <c r="C2768" s="125">
        <v>2634584.85</v>
      </c>
      <c r="D2768" s="160">
        <f t="shared" si="139"/>
        <v>2.0699384924209356E-2</v>
      </c>
      <c r="E2768" s="125">
        <v>10910.15</v>
      </c>
      <c r="G2768" s="167">
        <f t="shared" si="140"/>
        <v>2.0718947477470148E-2</v>
      </c>
      <c r="L2768" s="23">
        <f t="shared" si="141"/>
        <v>41828.5</v>
      </c>
    </row>
    <row r="2769" spans="1:12" ht="15">
      <c r="A2769" s="24" t="s">
        <v>12</v>
      </c>
      <c r="B2769" s="69">
        <v>41828</v>
      </c>
      <c r="C2769" s="125">
        <v>2666201.15</v>
      </c>
      <c r="D2769" s="160">
        <f t="shared" si="139"/>
        <v>1.2000486528266421</v>
      </c>
      <c r="E2769" s="125">
        <v>11041.07</v>
      </c>
      <c r="G2769" s="167">
        <f t="shared" si="140"/>
        <v>1.1999835016017202</v>
      </c>
      <c r="L2769" s="23">
        <f t="shared" si="141"/>
        <v>41829.5</v>
      </c>
    </row>
    <row r="2770" spans="1:12" ht="15">
      <c r="A2770" s="24" t="s">
        <v>13</v>
      </c>
      <c r="B2770" s="69">
        <v>41829</v>
      </c>
      <c r="C2770" s="125">
        <v>2642365.64</v>
      </c>
      <c r="D2770" s="160">
        <f t="shared" si="139"/>
        <v>-0.89398768731308131</v>
      </c>
      <c r="E2770" s="125">
        <v>10942.37</v>
      </c>
      <c r="G2770" s="167">
        <f t="shared" si="140"/>
        <v>-0.89393509868154908</v>
      </c>
      <c r="L2770" s="23">
        <f t="shared" si="141"/>
        <v>41830.5</v>
      </c>
    </row>
    <row r="2771" spans="1:12" ht="15">
      <c r="A2771" s="24" t="s">
        <v>14</v>
      </c>
      <c r="B2771" s="69">
        <v>41830</v>
      </c>
      <c r="C2771" s="125">
        <v>2632654.5099999998</v>
      </c>
      <c r="D2771" s="160">
        <f t="shared" si="139"/>
        <v>-0.36751651069760177</v>
      </c>
      <c r="E2771" s="125">
        <v>10902.15</v>
      </c>
      <c r="G2771" s="167">
        <f t="shared" si="140"/>
        <v>-0.36756205465544634</v>
      </c>
      <c r="L2771" s="23">
        <f t="shared" si="141"/>
        <v>41831.5</v>
      </c>
    </row>
    <row r="2772" spans="1:12" ht="15">
      <c r="A2772" s="24" t="s">
        <v>15</v>
      </c>
      <c r="B2772" s="69">
        <v>41831</v>
      </c>
      <c r="C2772" s="125">
        <v>2629539.8199999998</v>
      </c>
      <c r="D2772" s="160">
        <f t="shared" si="139"/>
        <v>-0.11830986512544497</v>
      </c>
      <c r="E2772" s="125">
        <v>10889.25</v>
      </c>
      <c r="G2772" s="167">
        <f t="shared" si="140"/>
        <v>-0.11832528446223577</v>
      </c>
      <c r="L2772" s="23">
        <f t="shared" si="141"/>
        <v>41834.5</v>
      </c>
    </row>
    <row r="2773" spans="1:12" ht="15">
      <c r="A2773" s="24" t="s">
        <v>16</v>
      </c>
      <c r="B2773" s="69">
        <v>41832</v>
      </c>
      <c r="C2773" s="125">
        <v>2629539.8199999998</v>
      </c>
      <c r="D2773" s="160">
        <f t="shared" si="139"/>
        <v>0</v>
      </c>
      <c r="E2773" s="125">
        <v>10889.25</v>
      </c>
      <c r="G2773" s="167">
        <f t="shared" si="140"/>
        <v>0</v>
      </c>
      <c r="L2773" s="23" t="str">
        <f t="shared" si="141"/>
        <v>-</v>
      </c>
    </row>
    <row r="2774" spans="1:12" ht="15">
      <c r="A2774" s="24" t="s">
        <v>17</v>
      </c>
      <c r="B2774" s="69">
        <v>41833</v>
      </c>
      <c r="C2774" s="125">
        <v>2629539.8199999998</v>
      </c>
      <c r="D2774" s="160">
        <f t="shared" si="139"/>
        <v>0</v>
      </c>
      <c r="E2774" s="125">
        <v>10889.25</v>
      </c>
      <c r="G2774" s="167">
        <f t="shared" si="140"/>
        <v>0</v>
      </c>
      <c r="L2774" s="23" t="str">
        <f t="shared" si="141"/>
        <v>-</v>
      </c>
    </row>
    <row r="2775" spans="1:12" ht="15">
      <c r="A2775" s="24" t="s">
        <v>10</v>
      </c>
      <c r="B2775" s="69">
        <v>41834</v>
      </c>
      <c r="C2775" s="125">
        <v>2623430.9</v>
      </c>
      <c r="D2775" s="160">
        <f t="shared" si="139"/>
        <v>-0.23231897663371098</v>
      </c>
      <c r="E2775" s="125">
        <v>10863.96</v>
      </c>
      <c r="G2775" s="167">
        <f t="shared" si="140"/>
        <v>-0.23224739995868285</v>
      </c>
      <c r="L2775" s="23">
        <f t="shared" si="141"/>
        <v>41835.5</v>
      </c>
    </row>
    <row r="2776" spans="1:12" ht="15">
      <c r="A2776" s="24" t="s">
        <v>12</v>
      </c>
      <c r="B2776" s="69">
        <v>41835</v>
      </c>
      <c r="C2776" s="125">
        <v>2606080.33</v>
      </c>
      <c r="D2776" s="160">
        <f t="shared" si="139"/>
        <v>-0.66136943038979357</v>
      </c>
      <c r="E2776" s="125">
        <v>10792.11</v>
      </c>
      <c r="G2776" s="167">
        <f t="shared" si="140"/>
        <v>-0.66136105066659445</v>
      </c>
      <c r="L2776" s="23">
        <f t="shared" si="141"/>
        <v>41836.5</v>
      </c>
    </row>
    <row r="2777" spans="1:12" ht="15">
      <c r="A2777" s="24" t="s">
        <v>13</v>
      </c>
      <c r="B2777" s="69">
        <v>41836</v>
      </c>
      <c r="C2777" s="125">
        <v>2593357.1</v>
      </c>
      <c r="D2777" s="160">
        <f t="shared" si="139"/>
        <v>-0.48821327007982068</v>
      </c>
      <c r="E2777" s="125">
        <v>10739.42</v>
      </c>
      <c r="G2777" s="167">
        <f t="shared" si="140"/>
        <v>-0.48822704735219069</v>
      </c>
      <c r="L2777" s="23">
        <f t="shared" si="141"/>
        <v>41837.5</v>
      </c>
    </row>
    <row r="2778" spans="1:12" ht="15">
      <c r="A2778" s="24" t="s">
        <v>14</v>
      </c>
      <c r="B2778" s="69">
        <v>41837</v>
      </c>
      <c r="C2778" s="125">
        <v>2541907.59</v>
      </c>
      <c r="D2778" s="160">
        <f t="shared" si="139"/>
        <v>-1.9838960858880654</v>
      </c>
      <c r="E2778" s="125">
        <v>10526.36</v>
      </c>
      <c r="G2778" s="167">
        <f t="shared" si="140"/>
        <v>-1.9839060209955424</v>
      </c>
      <c r="L2778" s="23">
        <f t="shared" si="141"/>
        <v>41838.5</v>
      </c>
    </row>
    <row r="2779" spans="1:12" ht="15">
      <c r="A2779" s="24" t="s">
        <v>15</v>
      </c>
      <c r="B2779" s="69">
        <v>41838</v>
      </c>
      <c r="C2779" s="125">
        <v>2511929.42</v>
      </c>
      <c r="D2779" s="160">
        <f t="shared" si="139"/>
        <v>-1.1793571929182496</v>
      </c>
      <c r="E2779" s="125">
        <v>10402.209999999999</v>
      </c>
      <c r="G2779" s="167">
        <f t="shared" si="140"/>
        <v>-1.1794200464358187</v>
      </c>
      <c r="L2779" s="23">
        <f t="shared" si="141"/>
        <v>41841.5</v>
      </c>
    </row>
    <row r="2780" spans="1:12" ht="15">
      <c r="A2780" s="24" t="s">
        <v>16</v>
      </c>
      <c r="B2780" s="69">
        <v>41839</v>
      </c>
      <c r="C2780" s="125">
        <v>2511929.42</v>
      </c>
      <c r="D2780" s="160">
        <f t="shared" si="139"/>
        <v>0</v>
      </c>
      <c r="E2780" s="125">
        <v>10402.209999999999</v>
      </c>
      <c r="G2780" s="167">
        <f t="shared" si="140"/>
        <v>0</v>
      </c>
      <c r="L2780" s="23" t="str">
        <f t="shared" si="141"/>
        <v>-</v>
      </c>
    </row>
    <row r="2781" spans="1:12" ht="15">
      <c r="A2781" s="24" t="s">
        <v>17</v>
      </c>
      <c r="B2781" s="69">
        <v>41840</v>
      </c>
      <c r="C2781" s="125">
        <v>2511929.42</v>
      </c>
      <c r="D2781" s="160">
        <f t="shared" si="139"/>
        <v>0</v>
      </c>
      <c r="E2781" s="125">
        <v>10402.209999999999</v>
      </c>
      <c r="G2781" s="167">
        <f t="shared" si="140"/>
        <v>0</v>
      </c>
      <c r="L2781" s="23" t="str">
        <f t="shared" si="141"/>
        <v>-</v>
      </c>
    </row>
    <row r="2782" spans="1:12" ht="15">
      <c r="A2782" s="24" t="s">
        <v>10</v>
      </c>
      <c r="B2782" s="69">
        <v>41841</v>
      </c>
      <c r="C2782" s="125">
        <v>2483763.67</v>
      </c>
      <c r="D2782" s="160">
        <f t="shared" si="139"/>
        <v>-1.1212795142946332</v>
      </c>
      <c r="E2782" s="125">
        <v>10285.58</v>
      </c>
      <c r="G2782" s="167">
        <f t="shared" si="140"/>
        <v>-1.121204051831286</v>
      </c>
      <c r="L2782" s="23">
        <f t="shared" si="141"/>
        <v>41842.5</v>
      </c>
    </row>
    <row r="2783" spans="1:12" ht="15">
      <c r="A2783" s="24" t="s">
        <v>12</v>
      </c>
      <c r="B2783" s="69">
        <v>41842</v>
      </c>
      <c r="C2783" s="125">
        <v>2492519.9700000002</v>
      </c>
      <c r="D2783" s="160">
        <f t="shared" si="139"/>
        <v>0.35254159265483903</v>
      </c>
      <c r="E2783" s="125">
        <v>10321.84</v>
      </c>
      <c r="G2783" s="167">
        <f t="shared" si="140"/>
        <v>0.35253238028385581</v>
      </c>
      <c r="L2783" s="23">
        <f t="shared" si="141"/>
        <v>41843.5</v>
      </c>
    </row>
    <row r="2784" spans="1:12" ht="15">
      <c r="A2784" s="24" t="s">
        <v>13</v>
      </c>
      <c r="B2784" s="69">
        <v>41843</v>
      </c>
      <c r="C2784" s="125">
        <v>2498060.31</v>
      </c>
      <c r="D2784" s="160">
        <f t="shared" si="139"/>
        <v>0.22227866041931252</v>
      </c>
      <c r="E2784" s="125">
        <v>10344.780000000001</v>
      </c>
      <c r="G2784" s="167">
        <f t="shared" si="140"/>
        <v>0.22224719623633488</v>
      </c>
      <c r="L2784" s="23">
        <f t="shared" si="141"/>
        <v>41844.5</v>
      </c>
    </row>
    <row r="2785" spans="1:12" ht="15">
      <c r="A2785" s="24" t="s">
        <v>14</v>
      </c>
      <c r="B2785" s="69">
        <v>41844</v>
      </c>
      <c r="C2785" s="125">
        <v>2524398.6</v>
      </c>
      <c r="D2785" s="160">
        <f t="shared" si="139"/>
        <v>1.0543496445848435</v>
      </c>
      <c r="E2785" s="125">
        <v>10453.85</v>
      </c>
      <c r="G2785" s="167">
        <f t="shared" si="140"/>
        <v>1.0543481833349739</v>
      </c>
      <c r="L2785" s="23">
        <f t="shared" si="141"/>
        <v>41845.5</v>
      </c>
    </row>
    <row r="2786" spans="1:12" ht="15">
      <c r="A2786" s="24" t="s">
        <v>15</v>
      </c>
      <c r="B2786" s="69">
        <v>41845</v>
      </c>
      <c r="C2786" s="125">
        <v>2505694.89</v>
      </c>
      <c r="D2786" s="160">
        <f t="shared" si="139"/>
        <v>-0.74091746049930318</v>
      </c>
      <c r="E2786" s="125">
        <v>10376.4</v>
      </c>
      <c r="G2786" s="167">
        <f t="shared" si="140"/>
        <v>-0.74087537127470482</v>
      </c>
      <c r="L2786" s="23">
        <f t="shared" si="141"/>
        <v>41848.5</v>
      </c>
    </row>
    <row r="2787" spans="1:12" ht="15">
      <c r="A2787" s="24" t="s">
        <v>16</v>
      </c>
      <c r="B2787" s="69">
        <v>41846</v>
      </c>
      <c r="C2787" s="125">
        <v>2505694.89</v>
      </c>
      <c r="D2787" s="160">
        <f t="shared" si="139"/>
        <v>0</v>
      </c>
      <c r="E2787" s="125">
        <v>10376.4</v>
      </c>
      <c r="G2787" s="167">
        <f t="shared" si="140"/>
        <v>0</v>
      </c>
      <c r="L2787" s="23" t="str">
        <f t="shared" si="141"/>
        <v>-</v>
      </c>
    </row>
    <row r="2788" spans="1:12" ht="15">
      <c r="A2788" s="24" t="s">
        <v>17</v>
      </c>
      <c r="B2788" s="69">
        <v>41847</v>
      </c>
      <c r="C2788" s="125">
        <v>2505694.89</v>
      </c>
      <c r="D2788" s="160">
        <f t="shared" si="139"/>
        <v>0</v>
      </c>
      <c r="E2788" s="125">
        <v>10376.4</v>
      </c>
      <c r="G2788" s="167">
        <f t="shared" si="140"/>
        <v>0</v>
      </c>
      <c r="L2788" s="23" t="str">
        <f t="shared" si="141"/>
        <v>-</v>
      </c>
    </row>
    <row r="2789" spans="1:12" ht="15">
      <c r="A2789" s="24" t="s">
        <v>10</v>
      </c>
      <c r="B2789" s="69">
        <v>41848</v>
      </c>
      <c r="C2789" s="125">
        <v>2470163.77</v>
      </c>
      <c r="D2789" s="160">
        <f t="shared" si="139"/>
        <v>-1.4180146250767232</v>
      </c>
      <c r="E2789" s="125">
        <v>10229.26</v>
      </c>
      <c r="G2789" s="167">
        <f t="shared" si="140"/>
        <v>-1.4180255194479725</v>
      </c>
      <c r="H2789" s="167" t="e">
        <f>+(F2789-F2788)/F2788*100</f>
        <v>#DIV/0!</v>
      </c>
      <c r="I2789" s="167" t="e">
        <f>+(G2789-G2788)/G2788*100</f>
        <v>#DIV/0!</v>
      </c>
      <c r="J2789" s="167" t="e">
        <f>+(H2789-H2788)/H2788*100</f>
        <v>#DIV/0!</v>
      </c>
      <c r="K2789" s="167" t="e">
        <f>+(I2789-I2788)/I2788*100</f>
        <v>#DIV/0!</v>
      </c>
      <c r="L2789" s="23">
        <f t="shared" si="141"/>
        <v>41849.5</v>
      </c>
    </row>
    <row r="2790" spans="1:12" ht="15">
      <c r="A2790" s="24" t="s">
        <v>12</v>
      </c>
      <c r="B2790" s="69">
        <v>41849</v>
      </c>
      <c r="C2790" s="125">
        <v>2478106.12</v>
      </c>
      <c r="D2790" s="160">
        <f t="shared" si="139"/>
        <v>0.32153131288133552</v>
      </c>
      <c r="E2790" s="125">
        <v>10262.15</v>
      </c>
      <c r="G2790" s="167">
        <f t="shared" si="140"/>
        <v>0.32152863452487684</v>
      </c>
      <c r="L2790" s="23">
        <f t="shared" si="141"/>
        <v>41850.5</v>
      </c>
    </row>
    <row r="2791" spans="1:12" ht="15">
      <c r="A2791" s="24" t="s">
        <v>13</v>
      </c>
      <c r="B2791" s="69">
        <v>41850</v>
      </c>
      <c r="C2791" s="125">
        <v>2509394.35</v>
      </c>
      <c r="D2791" s="160">
        <f t="shared" si="139"/>
        <v>1.2625863657525682</v>
      </c>
      <c r="E2791" s="125">
        <v>10391.719999999999</v>
      </c>
      <c r="G2791" s="167">
        <f t="shared" si="140"/>
        <v>1.2626009169618424</v>
      </c>
      <c r="L2791" s="23">
        <f t="shared" si="141"/>
        <v>41851.5</v>
      </c>
    </row>
    <row r="2792" spans="1:12" ht="15">
      <c r="A2792" s="24" t="s">
        <v>14</v>
      </c>
      <c r="B2792" s="69">
        <v>41851</v>
      </c>
      <c r="C2792" s="125">
        <v>2685523.17</v>
      </c>
      <c r="D2792" s="160">
        <f t="shared" si="139"/>
        <v>7.0187780569442912</v>
      </c>
      <c r="E2792" s="125">
        <v>10377.450000000001</v>
      </c>
      <c r="G2792" s="167">
        <f t="shared" si="140"/>
        <v>-0.13732086699794277</v>
      </c>
      <c r="L2792" s="23">
        <f t="shared" si="141"/>
        <v>41852.5</v>
      </c>
    </row>
    <row r="2793" spans="1:12" ht="15">
      <c r="A2793" s="24" t="s">
        <v>15</v>
      </c>
      <c r="B2793" s="69">
        <v>41852</v>
      </c>
      <c r="C2793" s="125">
        <v>2655801.27</v>
      </c>
      <c r="D2793" s="160">
        <f t="shared" si="139"/>
        <v>-1.1067452454711053</v>
      </c>
      <c r="E2793" s="125">
        <v>10262.6</v>
      </c>
      <c r="G2793" s="167">
        <f t="shared" si="140"/>
        <v>-1.1067266043199471</v>
      </c>
      <c r="L2793" s="23">
        <f t="shared" si="141"/>
        <v>41855.5</v>
      </c>
    </row>
    <row r="2794" spans="1:12" ht="14.25" customHeight="1">
      <c r="A2794" s="24" t="s">
        <v>16</v>
      </c>
      <c r="B2794" s="69">
        <v>41853</v>
      </c>
      <c r="C2794" s="125">
        <v>2655801.27</v>
      </c>
      <c r="D2794" s="160">
        <f t="shared" si="139"/>
        <v>0</v>
      </c>
      <c r="E2794" s="125">
        <v>10262.6</v>
      </c>
      <c r="G2794" s="167">
        <f t="shared" si="140"/>
        <v>0</v>
      </c>
      <c r="L2794" s="23" t="str">
        <f t="shared" si="141"/>
        <v>-</v>
      </c>
    </row>
    <row r="2795" spans="1:12" ht="15">
      <c r="A2795" s="24" t="s">
        <v>17</v>
      </c>
      <c r="B2795" s="69">
        <v>41854</v>
      </c>
      <c r="C2795" s="125">
        <v>2655801.27</v>
      </c>
      <c r="D2795" s="160">
        <f t="shared" si="139"/>
        <v>0</v>
      </c>
      <c r="E2795" s="125">
        <v>10262.6</v>
      </c>
      <c r="G2795" s="167">
        <f t="shared" si="140"/>
        <v>0</v>
      </c>
      <c r="L2795" s="23" t="str">
        <f t="shared" si="141"/>
        <v>-</v>
      </c>
    </row>
    <row r="2796" spans="1:12" ht="15">
      <c r="A2796" s="24" t="s">
        <v>10</v>
      </c>
      <c r="B2796" s="69">
        <v>41855</v>
      </c>
      <c r="C2796" s="125">
        <v>2665722.5299999998</v>
      </c>
      <c r="D2796" s="160">
        <f t="shared" si="139"/>
        <v>0.37356936725916151</v>
      </c>
      <c r="E2796" s="125">
        <v>10300.94</v>
      </c>
      <c r="G2796" s="167">
        <f t="shared" si="140"/>
        <v>0.37358953871338785</v>
      </c>
      <c r="L2796" s="23">
        <f t="shared" si="141"/>
        <v>41856.5</v>
      </c>
    </row>
    <row r="2797" spans="1:12" ht="15">
      <c r="A2797" s="24" t="s">
        <v>12</v>
      </c>
      <c r="B2797" s="69">
        <v>41856</v>
      </c>
      <c r="C2797" s="125">
        <v>2660481.29</v>
      </c>
      <c r="D2797" s="160">
        <f t="shared" si="139"/>
        <v>-0.1966161121802785</v>
      </c>
      <c r="E2797" s="125">
        <v>10280.69</v>
      </c>
      <c r="G2797" s="167">
        <f t="shared" si="140"/>
        <v>-0.19658400107174684</v>
      </c>
      <c r="L2797" s="23">
        <f t="shared" si="141"/>
        <v>41857.5</v>
      </c>
    </row>
    <row r="2798" spans="1:12" ht="15">
      <c r="A2798" s="24" t="s">
        <v>13</v>
      </c>
      <c r="B2798" s="69">
        <v>41857</v>
      </c>
      <c r="C2798" s="125">
        <v>2629068.02</v>
      </c>
      <c r="D2798" s="160">
        <f t="shared" si="139"/>
        <v>-1.1807363621790408</v>
      </c>
      <c r="E2798" s="125">
        <v>10159.299999999999</v>
      </c>
      <c r="G2798" s="167">
        <f t="shared" si="140"/>
        <v>-1.1807573227088963</v>
      </c>
      <c r="L2798" s="23">
        <f t="shared" si="141"/>
        <v>41858.5</v>
      </c>
    </row>
    <row r="2799" spans="1:12" ht="15">
      <c r="A2799" s="24" t="s">
        <v>14</v>
      </c>
      <c r="B2799" s="69">
        <v>41858</v>
      </c>
      <c r="C2799" s="125">
        <v>2599666.69</v>
      </c>
      <c r="D2799" s="160">
        <f t="shared" si="139"/>
        <v>-1.1183175854080822</v>
      </c>
      <c r="E2799" s="125">
        <v>10045.68</v>
      </c>
      <c r="G2799" s="167">
        <f t="shared" si="140"/>
        <v>-1.1183841406396011</v>
      </c>
      <c r="L2799" s="23">
        <f t="shared" si="141"/>
        <v>41859.5</v>
      </c>
    </row>
    <row r="2800" spans="1:12" ht="15">
      <c r="A2800" s="24" t="s">
        <v>15</v>
      </c>
      <c r="B2800" s="69">
        <v>41859</v>
      </c>
      <c r="C2800" s="125">
        <v>2632407.04</v>
      </c>
      <c r="D2800" s="160">
        <f t="shared" si="139"/>
        <v>1.2594056817337647</v>
      </c>
      <c r="E2800" s="125">
        <v>10172.200000000001</v>
      </c>
      <c r="G2800" s="167">
        <f t="shared" si="140"/>
        <v>1.2594468468038045</v>
      </c>
      <c r="L2800" s="23">
        <f t="shared" si="141"/>
        <v>41862.5</v>
      </c>
    </row>
    <row r="2801" spans="1:12" ht="15">
      <c r="A2801" s="24" t="s">
        <v>16</v>
      </c>
      <c r="B2801" s="69">
        <v>41860</v>
      </c>
      <c r="C2801" s="125">
        <v>2632407.04</v>
      </c>
      <c r="D2801" s="160">
        <f t="shared" si="139"/>
        <v>0</v>
      </c>
      <c r="E2801" s="125">
        <v>10172.200000000001</v>
      </c>
      <c r="G2801" s="167">
        <f t="shared" si="140"/>
        <v>0</v>
      </c>
      <c r="L2801" s="23" t="str">
        <f t="shared" si="141"/>
        <v>-</v>
      </c>
    </row>
    <row r="2802" spans="1:12" ht="15">
      <c r="A2802" s="24" t="s">
        <v>17</v>
      </c>
      <c r="B2802" s="69">
        <v>41861</v>
      </c>
      <c r="C2802" s="125">
        <v>2632407.04</v>
      </c>
      <c r="D2802" s="160">
        <f t="shared" ref="D2802:D2865" si="142">+(C2802-C2801)/C2801*100</f>
        <v>0</v>
      </c>
      <c r="E2802" s="125">
        <v>10172.200000000001</v>
      </c>
      <c r="G2802" s="167">
        <f t="shared" si="140"/>
        <v>0</v>
      </c>
      <c r="L2802" s="23" t="str">
        <f t="shared" si="141"/>
        <v>-</v>
      </c>
    </row>
    <row r="2803" spans="1:12" ht="15">
      <c r="A2803" s="24" t="s">
        <v>10</v>
      </c>
      <c r="B2803" s="69">
        <v>41862</v>
      </c>
      <c r="C2803" s="125">
        <v>2670359.5</v>
      </c>
      <c r="D2803" s="160">
        <f t="shared" si="142"/>
        <v>1.4417398002400101</v>
      </c>
      <c r="E2803" s="125">
        <v>10318.86</v>
      </c>
      <c r="G2803" s="167">
        <f t="shared" si="140"/>
        <v>1.4417726745443449</v>
      </c>
      <c r="L2803" s="23">
        <f t="shared" si="141"/>
        <v>41863.5</v>
      </c>
    </row>
    <row r="2804" spans="1:12" ht="15">
      <c r="A2804" s="24" t="s">
        <v>12</v>
      </c>
      <c r="B2804" s="69">
        <v>41863</v>
      </c>
      <c r="C2804" s="125">
        <v>2672907.77</v>
      </c>
      <c r="D2804" s="160">
        <f t="shared" si="142"/>
        <v>9.5427975147167221E-2</v>
      </c>
      <c r="E2804" s="125">
        <v>10328.700000000001</v>
      </c>
      <c r="G2804" s="167">
        <f t="shared" si="140"/>
        <v>9.535937109331985E-2</v>
      </c>
      <c r="L2804" s="23">
        <f t="shared" si="141"/>
        <v>41864.5</v>
      </c>
    </row>
    <row r="2805" spans="1:12" ht="15">
      <c r="A2805" s="24" t="s">
        <v>13</v>
      </c>
      <c r="B2805" s="69">
        <v>41864</v>
      </c>
      <c r="C2805" s="125">
        <v>2698937.47</v>
      </c>
      <c r="D2805" s="160">
        <f t="shared" si="142"/>
        <v>0.97383457417238861</v>
      </c>
      <c r="E2805" s="125">
        <v>10429.290000000001</v>
      </c>
      <c r="G2805" s="167">
        <f t="shared" si="140"/>
        <v>0.97388829184699088</v>
      </c>
      <c r="L2805" s="23">
        <f t="shared" si="141"/>
        <v>41865.5</v>
      </c>
    </row>
    <row r="2806" spans="1:12" ht="15">
      <c r="A2806" s="24" t="s">
        <v>14</v>
      </c>
      <c r="B2806" s="69">
        <v>41865</v>
      </c>
      <c r="C2806" s="125">
        <v>2716011.21</v>
      </c>
      <c r="D2806" s="160">
        <f t="shared" si="142"/>
        <v>0.63260969139828782</v>
      </c>
      <c r="E2806" s="125">
        <v>10495.27</v>
      </c>
      <c r="G2806" s="167">
        <f t="shared" si="140"/>
        <v>0.63264133991862881</v>
      </c>
      <c r="L2806" s="23">
        <f t="shared" si="141"/>
        <v>41866.5</v>
      </c>
    </row>
    <row r="2807" spans="1:12" ht="15">
      <c r="A2807" s="24" t="s">
        <v>15</v>
      </c>
      <c r="B2807" s="69">
        <v>41866</v>
      </c>
      <c r="C2807" s="125">
        <v>2732479.66</v>
      </c>
      <c r="D2807" s="160">
        <f t="shared" si="142"/>
        <v>0.60634690826626547</v>
      </c>
      <c r="E2807" s="125">
        <v>10558.9</v>
      </c>
      <c r="G2807" s="167">
        <f t="shared" si="140"/>
        <v>0.60627311160169484</v>
      </c>
      <c r="L2807" s="23">
        <f t="shared" si="141"/>
        <v>41869.5</v>
      </c>
    </row>
    <row r="2808" spans="1:12" ht="15">
      <c r="A2808" s="24" t="s">
        <v>16</v>
      </c>
      <c r="B2808" s="69">
        <v>41867</v>
      </c>
      <c r="C2808" s="125">
        <v>2732479.66</v>
      </c>
      <c r="D2808" s="160">
        <f t="shared" si="142"/>
        <v>0</v>
      </c>
      <c r="E2808" s="125">
        <v>10558.9</v>
      </c>
      <c r="G2808" s="167">
        <f t="shared" si="140"/>
        <v>0</v>
      </c>
      <c r="L2808" s="23" t="str">
        <f t="shared" si="141"/>
        <v>-</v>
      </c>
    </row>
    <row r="2809" spans="1:12" ht="15">
      <c r="A2809" s="24" t="s">
        <v>17</v>
      </c>
      <c r="B2809" s="69">
        <v>41868</v>
      </c>
      <c r="C2809" s="125">
        <v>2732479.66</v>
      </c>
      <c r="D2809" s="160">
        <f t="shared" si="142"/>
        <v>0</v>
      </c>
      <c r="E2809" s="125">
        <v>10558.9</v>
      </c>
      <c r="G2809" s="167">
        <f t="shared" si="140"/>
        <v>0</v>
      </c>
      <c r="L2809" s="23" t="str">
        <f t="shared" si="141"/>
        <v>-</v>
      </c>
    </row>
    <row r="2810" spans="1:12" ht="15">
      <c r="A2810" s="24" t="s">
        <v>10</v>
      </c>
      <c r="B2810" s="69">
        <v>41869</v>
      </c>
      <c r="C2810" s="125">
        <v>2743957.72</v>
      </c>
      <c r="D2810" s="160">
        <f t="shared" si="142"/>
        <v>0.42006021739243449</v>
      </c>
      <c r="E2810" s="125">
        <v>10603.26</v>
      </c>
      <c r="G2810" s="167">
        <f t="shared" ref="G2810:G2877" si="143">+(E2810-E2809)/E2809*100</f>
        <v>0.4201195200257658</v>
      </c>
      <c r="L2810" s="23">
        <f t="shared" si="141"/>
        <v>41870.5</v>
      </c>
    </row>
    <row r="2811" spans="1:12" ht="15">
      <c r="A2811" s="24" t="s">
        <v>12</v>
      </c>
      <c r="B2811" s="69">
        <v>41870</v>
      </c>
      <c r="C2811" s="125">
        <v>2766821.77</v>
      </c>
      <c r="D2811" s="160">
        <f t="shared" si="142"/>
        <v>0.83325081262548806</v>
      </c>
      <c r="E2811" s="125">
        <v>10691.61</v>
      </c>
      <c r="G2811" s="167">
        <f t="shared" si="143"/>
        <v>0.83323430718477487</v>
      </c>
      <c r="L2811" s="23">
        <f t="shared" si="141"/>
        <v>41871.5</v>
      </c>
    </row>
    <row r="2812" spans="1:12" ht="15">
      <c r="A2812" s="24" t="s">
        <v>13</v>
      </c>
      <c r="B2812" s="69">
        <v>41871</v>
      </c>
      <c r="C2812" s="125">
        <v>2776385.81</v>
      </c>
      <c r="D2812" s="160">
        <f t="shared" si="142"/>
        <v>0.34566881407760636</v>
      </c>
      <c r="E2812" s="125">
        <v>10728.57</v>
      </c>
      <c r="G2812" s="167">
        <f t="shared" si="143"/>
        <v>0.34569162174825985</v>
      </c>
      <c r="L2812" s="23">
        <f t="shared" si="141"/>
        <v>41872.5</v>
      </c>
    </row>
    <row r="2813" spans="1:12" ht="15">
      <c r="A2813" s="24" t="s">
        <v>14</v>
      </c>
      <c r="B2813" s="69">
        <v>41872</v>
      </c>
      <c r="C2813" s="125">
        <v>2808575.37</v>
      </c>
      <c r="D2813" s="160">
        <f t="shared" si="142"/>
        <v>1.1594051476584968</v>
      </c>
      <c r="E2813" s="125">
        <v>10852.95</v>
      </c>
      <c r="G2813" s="167">
        <f t="shared" si="143"/>
        <v>1.1593343754107119</v>
      </c>
      <c r="L2813" s="23">
        <f t="shared" si="141"/>
        <v>41873.5</v>
      </c>
    </row>
    <row r="2814" spans="1:12" ht="15">
      <c r="A2814" s="24" t="s">
        <v>15</v>
      </c>
      <c r="B2814" s="69">
        <v>41873</v>
      </c>
      <c r="C2814" s="125">
        <v>2787643.52</v>
      </c>
      <c r="D2814" s="160">
        <f t="shared" si="142"/>
        <v>-0.74528354209700598</v>
      </c>
      <c r="E2814" s="125">
        <v>10772.07</v>
      </c>
      <c r="G2814" s="167">
        <f t="shared" si="143"/>
        <v>-0.74523516647548371</v>
      </c>
      <c r="L2814" s="23">
        <f t="shared" si="141"/>
        <v>41876.5</v>
      </c>
    </row>
    <row r="2815" spans="1:12" ht="15">
      <c r="A2815" s="24" t="s">
        <v>16</v>
      </c>
      <c r="B2815" s="69">
        <v>41874</v>
      </c>
      <c r="C2815" s="125">
        <v>2787643.52</v>
      </c>
      <c r="D2815" s="160">
        <f t="shared" si="142"/>
        <v>0</v>
      </c>
      <c r="E2815" s="125">
        <v>10772.07</v>
      </c>
      <c r="G2815" s="167">
        <f t="shared" si="143"/>
        <v>0</v>
      </c>
      <c r="L2815" s="23" t="str">
        <f t="shared" si="141"/>
        <v>-</v>
      </c>
    </row>
    <row r="2816" spans="1:12" ht="15">
      <c r="A2816" s="24" t="s">
        <v>17</v>
      </c>
      <c r="B2816" s="69">
        <v>41875</v>
      </c>
      <c r="C2816" s="125">
        <v>2787643.52</v>
      </c>
      <c r="D2816" s="160">
        <f t="shared" si="142"/>
        <v>0</v>
      </c>
      <c r="E2816" s="125">
        <v>10772.07</v>
      </c>
      <c r="G2816" s="167">
        <f t="shared" si="143"/>
        <v>0</v>
      </c>
      <c r="L2816" s="23" t="str">
        <f t="shared" si="141"/>
        <v>-</v>
      </c>
    </row>
    <row r="2817" spans="1:12" ht="15">
      <c r="A2817" s="24" t="s">
        <v>10</v>
      </c>
      <c r="B2817" s="69">
        <v>41876</v>
      </c>
      <c r="C2817" s="125">
        <v>2799423.04</v>
      </c>
      <c r="D2817" s="160">
        <f t="shared" si="142"/>
        <v>0.42256192068633008</v>
      </c>
      <c r="E2817" s="125">
        <v>10817.59</v>
      </c>
      <c r="G2817" s="167">
        <f t="shared" si="143"/>
        <v>0.42257430558843784</v>
      </c>
      <c r="L2817" s="23">
        <f t="shared" si="141"/>
        <v>41877.5</v>
      </c>
    </row>
    <row r="2818" spans="1:12" ht="15">
      <c r="A2818" s="24" t="s">
        <v>12</v>
      </c>
      <c r="B2818" s="69">
        <v>41877</v>
      </c>
      <c r="C2818" s="125">
        <v>2797097.64</v>
      </c>
      <c r="D2818" s="160">
        <f t="shared" si="142"/>
        <v>-8.306711657270302E-2</v>
      </c>
      <c r="E2818" s="125">
        <v>10808.6</v>
      </c>
      <c r="G2818" s="167">
        <f t="shared" si="143"/>
        <v>-8.3105386689639571E-2</v>
      </c>
      <c r="L2818" s="23">
        <f t="shared" si="141"/>
        <v>41878.5</v>
      </c>
    </row>
    <row r="2819" spans="1:12" ht="15">
      <c r="A2819" s="24" t="s">
        <v>13</v>
      </c>
      <c r="B2819" s="69">
        <v>41878</v>
      </c>
      <c r="C2819" s="125">
        <v>2278444.0099999998</v>
      </c>
      <c r="D2819" s="160">
        <f t="shared" si="142"/>
        <v>-18.542564356101646</v>
      </c>
      <c r="E2819" s="125">
        <v>10809.36</v>
      </c>
      <c r="G2819" s="167">
        <f t="shared" si="143"/>
        <v>7.0314379290585113E-3</v>
      </c>
      <c r="L2819" s="23">
        <f t="shared" si="141"/>
        <v>41879.5</v>
      </c>
    </row>
    <row r="2820" spans="1:12" ht="15">
      <c r="A2820" s="24" t="s">
        <v>14</v>
      </c>
      <c r="B2820" s="69">
        <v>41879</v>
      </c>
      <c r="C2820" s="196">
        <v>2237349.9</v>
      </c>
      <c r="D2820" s="160">
        <f t="shared" si="142"/>
        <v>-1.8036041184088552</v>
      </c>
      <c r="E2820" s="125">
        <v>10614.4</v>
      </c>
      <c r="G2820" s="167">
        <f t="shared" si="143"/>
        <v>-1.8036220460785926</v>
      </c>
      <c r="L2820" s="23">
        <f t="shared" ref="L2820:L2883" si="144">IF(OR(A2820="сб",A2820="вс"),"-",IF(A2820="пт",B2820+3.5,B2820+1.5))</f>
        <v>41880.5</v>
      </c>
    </row>
    <row r="2821" spans="1:12" ht="15">
      <c r="A2821" s="24" t="s">
        <v>15</v>
      </c>
      <c r="B2821" s="69">
        <v>41880</v>
      </c>
      <c r="C2821" s="196">
        <v>2217371.0699999998</v>
      </c>
      <c r="D2821" s="160">
        <f t="shared" si="142"/>
        <v>-0.89296850707169562</v>
      </c>
      <c r="E2821" s="125">
        <v>10519.62</v>
      </c>
      <c r="G2821" s="167">
        <f t="shared" si="143"/>
        <v>-0.8929378956888645</v>
      </c>
      <c r="L2821" s="23">
        <f t="shared" si="144"/>
        <v>41883.5</v>
      </c>
    </row>
    <row r="2822" spans="1:12" ht="15">
      <c r="A2822" s="24" t="s">
        <v>16</v>
      </c>
      <c r="B2822" s="69">
        <v>41881</v>
      </c>
      <c r="C2822" s="196">
        <v>2217371.0699999998</v>
      </c>
      <c r="D2822" s="160">
        <f t="shared" si="142"/>
        <v>0</v>
      </c>
      <c r="E2822" s="125">
        <v>10519.62</v>
      </c>
      <c r="G2822" s="167">
        <f t="shared" si="143"/>
        <v>0</v>
      </c>
      <c r="L2822" s="23" t="str">
        <f t="shared" si="144"/>
        <v>-</v>
      </c>
    </row>
    <row r="2823" spans="1:12" ht="15">
      <c r="A2823" s="24" t="s">
        <v>17</v>
      </c>
      <c r="B2823" s="69">
        <v>41882</v>
      </c>
      <c r="C2823" s="196">
        <v>2217371.0699999998</v>
      </c>
      <c r="D2823" s="160">
        <f t="shared" si="142"/>
        <v>0</v>
      </c>
      <c r="E2823" s="125">
        <v>10519.62</v>
      </c>
      <c r="G2823" s="167">
        <f t="shared" si="143"/>
        <v>0</v>
      </c>
      <c r="L2823" s="23" t="str">
        <f t="shared" si="144"/>
        <v>-</v>
      </c>
    </row>
    <row r="2824" spans="1:12" ht="15">
      <c r="A2824" s="24" t="s">
        <v>10</v>
      </c>
      <c r="B2824" s="69">
        <v>41883</v>
      </c>
      <c r="C2824" s="196">
        <v>2312932.41</v>
      </c>
      <c r="D2824" s="160">
        <f t="shared" si="142"/>
        <v>4.3096683858151144</v>
      </c>
      <c r="E2824" s="125">
        <v>10463.83</v>
      </c>
      <c r="G2824" s="167">
        <f t="shared" si="143"/>
        <v>-0.53034235076933267</v>
      </c>
      <c r="L2824" s="23">
        <f t="shared" si="144"/>
        <v>41884.5</v>
      </c>
    </row>
    <row r="2825" spans="1:12" ht="15">
      <c r="A2825" s="24" t="s">
        <v>12</v>
      </c>
      <c r="B2825" s="69">
        <v>41884</v>
      </c>
      <c r="C2825" s="196">
        <v>2303684.48</v>
      </c>
      <c r="D2825" s="160">
        <f t="shared" si="142"/>
        <v>-0.39983572196129008</v>
      </c>
      <c r="E2825" s="125">
        <v>10421.99</v>
      </c>
      <c r="G2825" s="167">
        <f t="shared" si="143"/>
        <v>-0.39985359089358435</v>
      </c>
      <c r="L2825" s="23">
        <f t="shared" si="144"/>
        <v>41885.5</v>
      </c>
    </row>
    <row r="2826" spans="1:12" ht="15">
      <c r="A2826" s="24" t="s">
        <v>13</v>
      </c>
      <c r="B2826" s="69">
        <v>41885</v>
      </c>
      <c r="C2826" s="196">
        <v>2369514.92</v>
      </c>
      <c r="D2826" s="160">
        <f t="shared" si="142"/>
        <v>2.8576152928720493</v>
      </c>
      <c r="E2826" s="125">
        <v>10719.81</v>
      </c>
      <c r="G2826" s="167">
        <f t="shared" si="143"/>
        <v>2.8576116461443517</v>
      </c>
      <c r="L2826" s="23">
        <f t="shared" si="144"/>
        <v>41886.5</v>
      </c>
    </row>
    <row r="2827" spans="1:12" ht="15">
      <c r="A2827" s="24" t="s">
        <v>14</v>
      </c>
      <c r="B2827" s="69">
        <v>41886</v>
      </c>
      <c r="C2827" s="196">
        <v>2397410.71</v>
      </c>
      <c r="D2827" s="160">
        <f t="shared" si="142"/>
        <v>1.1772785123463176</v>
      </c>
      <c r="E2827" s="125">
        <v>10846.01</v>
      </c>
      <c r="G2827" s="167">
        <f t="shared" si="143"/>
        <v>1.1772596715800068</v>
      </c>
      <c r="L2827" s="23">
        <f t="shared" si="144"/>
        <v>41887.5</v>
      </c>
    </row>
    <row r="2828" spans="1:12" ht="15">
      <c r="A2828" s="24" t="s">
        <v>15</v>
      </c>
      <c r="B2828" s="69">
        <v>41887</v>
      </c>
      <c r="C2828" s="196">
        <v>2426076.0699999998</v>
      </c>
      <c r="D2828" s="160">
        <f t="shared" si="142"/>
        <v>1.1956799842610142</v>
      </c>
      <c r="E2828" s="125">
        <v>10975.7</v>
      </c>
      <c r="G2828" s="167">
        <f t="shared" si="143"/>
        <v>1.1957392626412893</v>
      </c>
      <c r="L2828" s="23">
        <f t="shared" si="144"/>
        <v>41890.5</v>
      </c>
    </row>
    <row r="2829" spans="1:12" ht="15">
      <c r="A2829" s="24" t="s">
        <v>16</v>
      </c>
      <c r="B2829" s="69">
        <v>41888</v>
      </c>
      <c r="C2829" s="196">
        <v>2426076.0699999998</v>
      </c>
      <c r="D2829" s="160">
        <f t="shared" si="142"/>
        <v>0</v>
      </c>
      <c r="E2829" s="125">
        <v>10975.7</v>
      </c>
      <c r="G2829" s="167">
        <f t="shared" si="143"/>
        <v>0</v>
      </c>
      <c r="L2829" s="23" t="str">
        <f t="shared" si="144"/>
        <v>-</v>
      </c>
    </row>
    <row r="2830" spans="1:12" ht="15">
      <c r="A2830" s="24" t="s">
        <v>17</v>
      </c>
      <c r="B2830" s="69">
        <v>41889</v>
      </c>
      <c r="C2830" s="196">
        <v>2426076.0699999998</v>
      </c>
      <c r="D2830" s="160">
        <f t="shared" si="142"/>
        <v>0</v>
      </c>
      <c r="E2830" s="125">
        <v>10975.7</v>
      </c>
      <c r="G2830" s="167">
        <f t="shared" si="143"/>
        <v>0</v>
      </c>
      <c r="L2830" s="23" t="str">
        <f t="shared" si="144"/>
        <v>-</v>
      </c>
    </row>
    <row r="2831" spans="1:12" ht="15">
      <c r="A2831" s="24" t="s">
        <v>10</v>
      </c>
      <c r="B2831" s="69">
        <v>41890</v>
      </c>
      <c r="C2831" s="196">
        <v>2428998.69</v>
      </c>
      <c r="D2831" s="160">
        <f t="shared" si="142"/>
        <v>0.12046695633909418</v>
      </c>
      <c r="E2831" s="125">
        <v>10988.92</v>
      </c>
      <c r="G2831" s="167">
        <f t="shared" si="143"/>
        <v>0.12044789853949492</v>
      </c>
      <c r="L2831" s="23">
        <f t="shared" si="144"/>
        <v>41891.5</v>
      </c>
    </row>
    <row r="2832" spans="1:12" ht="15">
      <c r="A2832" s="24" t="s">
        <v>12</v>
      </c>
      <c r="B2832" s="69">
        <v>41891</v>
      </c>
      <c r="C2832" s="196">
        <v>2434944.61</v>
      </c>
      <c r="D2832" s="160">
        <f t="shared" si="142"/>
        <v>0.24478893399485224</v>
      </c>
      <c r="E2832" s="125">
        <v>11015.82</v>
      </c>
      <c r="G2832" s="167">
        <f t="shared" si="143"/>
        <v>0.24479202687797924</v>
      </c>
      <c r="L2832" s="23">
        <f t="shared" si="144"/>
        <v>41892.5</v>
      </c>
    </row>
    <row r="2833" spans="1:12" ht="15">
      <c r="A2833" s="24" t="s">
        <v>13</v>
      </c>
      <c r="B2833" s="69">
        <v>41892</v>
      </c>
      <c r="C2833" s="196">
        <v>2423972.2599999998</v>
      </c>
      <c r="D2833" s="160">
        <f t="shared" si="142"/>
        <v>-0.45062010671364278</v>
      </c>
      <c r="E2833" s="125">
        <v>10966.18</v>
      </c>
      <c r="G2833" s="167">
        <f t="shared" si="143"/>
        <v>-0.45062464709844047</v>
      </c>
      <c r="L2833" s="23">
        <f t="shared" si="144"/>
        <v>41893.5</v>
      </c>
    </row>
    <row r="2834" spans="1:12" ht="15">
      <c r="A2834" s="24" t="s">
        <v>14</v>
      </c>
      <c r="B2834" s="69">
        <v>41893</v>
      </c>
      <c r="C2834" s="196">
        <v>2416220.3199999998</v>
      </c>
      <c r="D2834" s="160">
        <f t="shared" si="142"/>
        <v>-0.31980316474413556</v>
      </c>
      <c r="E2834" s="125">
        <v>10931.11</v>
      </c>
      <c r="G2834" s="167">
        <f t="shared" si="143"/>
        <v>-0.31980142583834759</v>
      </c>
      <c r="L2834" s="23">
        <f t="shared" si="144"/>
        <v>41894.5</v>
      </c>
    </row>
    <row r="2835" spans="1:12" ht="15">
      <c r="A2835" s="24" t="s">
        <v>15</v>
      </c>
      <c r="B2835" s="69">
        <v>41894</v>
      </c>
      <c r="C2835" s="196">
        <v>2413120.11</v>
      </c>
      <c r="D2835" s="160">
        <f t="shared" si="142"/>
        <v>-0.12830824963842546</v>
      </c>
      <c r="E2835" s="125">
        <v>10917.08</v>
      </c>
      <c r="G2835" s="167">
        <f t="shared" si="143"/>
        <v>-0.12834927102554683</v>
      </c>
      <c r="L2835" s="23">
        <f t="shared" si="144"/>
        <v>41897.5</v>
      </c>
    </row>
    <row r="2836" spans="1:12" ht="15">
      <c r="A2836" s="24" t="s">
        <v>16</v>
      </c>
      <c r="B2836" s="69">
        <v>41895</v>
      </c>
      <c r="C2836" s="196">
        <v>2413120.11</v>
      </c>
      <c r="D2836" s="160">
        <f t="shared" si="142"/>
        <v>0</v>
      </c>
      <c r="E2836" s="125">
        <v>10917.08</v>
      </c>
      <c r="G2836" s="167">
        <f t="shared" si="143"/>
        <v>0</v>
      </c>
      <c r="L2836" s="23" t="str">
        <f t="shared" si="144"/>
        <v>-</v>
      </c>
    </row>
    <row r="2837" spans="1:12" ht="15">
      <c r="A2837" s="24" t="s">
        <v>17</v>
      </c>
      <c r="B2837" s="69">
        <v>41896</v>
      </c>
      <c r="C2837" s="196">
        <v>2413120.11</v>
      </c>
      <c r="D2837" s="160">
        <f t="shared" si="142"/>
        <v>0</v>
      </c>
      <c r="E2837" s="125">
        <v>10917.08</v>
      </c>
      <c r="G2837" s="167">
        <f t="shared" si="143"/>
        <v>0</v>
      </c>
      <c r="L2837" s="23" t="str">
        <f t="shared" si="144"/>
        <v>-</v>
      </c>
    </row>
    <row r="2838" spans="1:12" ht="15">
      <c r="A2838" s="24" t="s">
        <v>10</v>
      </c>
      <c r="B2838" s="69">
        <v>41897</v>
      </c>
      <c r="C2838" s="196">
        <v>2402570.96</v>
      </c>
      <c r="D2838" s="160">
        <f t="shared" si="142"/>
        <v>-0.43715809902226155</v>
      </c>
      <c r="E2838" s="125">
        <v>10869.36</v>
      </c>
      <c r="G2838" s="167">
        <f t="shared" si="143"/>
        <v>-0.43711322075133041</v>
      </c>
      <c r="L2838" s="23">
        <f t="shared" si="144"/>
        <v>41898.5</v>
      </c>
    </row>
    <row r="2839" spans="1:12" ht="15">
      <c r="A2839" s="24" t="s">
        <v>12</v>
      </c>
      <c r="B2839" s="69">
        <v>41898</v>
      </c>
      <c r="C2839" s="196">
        <v>2435219.5499999998</v>
      </c>
      <c r="D2839" s="160">
        <f t="shared" si="142"/>
        <v>1.3589022153168726</v>
      </c>
      <c r="E2839" s="125">
        <v>11017.06</v>
      </c>
      <c r="G2839" s="167">
        <f t="shared" si="143"/>
        <v>1.3588656553835634</v>
      </c>
      <c r="L2839" s="23">
        <f t="shared" si="144"/>
        <v>41899.5</v>
      </c>
    </row>
    <row r="2840" spans="1:12" ht="15">
      <c r="A2840" s="24" t="s">
        <v>13</v>
      </c>
      <c r="B2840" s="69">
        <v>41899</v>
      </c>
      <c r="C2840" s="202">
        <v>2419573.62</v>
      </c>
      <c r="D2840" s="160">
        <f t="shared" si="142"/>
        <v>-0.64248539726119169</v>
      </c>
      <c r="E2840" s="125">
        <v>10946.28</v>
      </c>
      <c r="F2840" s="201"/>
      <c r="G2840" s="167">
        <f t="shared" si="143"/>
        <v>-0.64245815126720596</v>
      </c>
      <c r="L2840" s="23">
        <f t="shared" si="144"/>
        <v>41900.5</v>
      </c>
    </row>
    <row r="2841" spans="1:12" ht="15">
      <c r="A2841" s="24" t="s">
        <v>14</v>
      </c>
      <c r="B2841" s="69">
        <v>41900</v>
      </c>
      <c r="C2841" s="157">
        <v>2422491.34</v>
      </c>
      <c r="D2841" s="160">
        <f t="shared" si="142"/>
        <v>0.12058818859166348</v>
      </c>
      <c r="E2841" s="157">
        <v>10959.48</v>
      </c>
      <c r="F2841" s="158"/>
      <c r="G2841" s="167">
        <f t="shared" si="143"/>
        <v>0.12058891239762647</v>
      </c>
      <c r="L2841" s="23">
        <f t="shared" si="144"/>
        <v>41901.5</v>
      </c>
    </row>
    <row r="2842" spans="1:12" ht="15">
      <c r="A2842" s="24" t="s">
        <v>15</v>
      </c>
      <c r="B2842" s="69">
        <v>41901</v>
      </c>
      <c r="C2842" s="125">
        <v>2393622.6</v>
      </c>
      <c r="D2842" s="160">
        <f t="shared" si="142"/>
        <v>-1.1916963137626639</v>
      </c>
      <c r="E2842" s="157">
        <v>10828.88</v>
      </c>
      <c r="G2842" s="167">
        <f t="shared" si="143"/>
        <v>-1.1916623781420321</v>
      </c>
      <c r="L2842" s="23">
        <f t="shared" si="144"/>
        <v>41904.5</v>
      </c>
    </row>
    <row r="2843" spans="1:12" ht="15">
      <c r="A2843" s="24" t="s">
        <v>16</v>
      </c>
      <c r="B2843" s="69">
        <v>41902</v>
      </c>
      <c r="C2843" s="125">
        <v>2393622.6</v>
      </c>
      <c r="D2843" s="160">
        <f t="shared" si="142"/>
        <v>0</v>
      </c>
      <c r="E2843" s="157">
        <v>10828.88</v>
      </c>
      <c r="G2843" s="167">
        <f t="shared" si="143"/>
        <v>0</v>
      </c>
      <c r="L2843" s="23" t="str">
        <f t="shared" si="144"/>
        <v>-</v>
      </c>
    </row>
    <row r="2844" spans="1:12" ht="15">
      <c r="A2844" s="132" t="s">
        <v>17</v>
      </c>
      <c r="B2844" s="192">
        <v>41903</v>
      </c>
      <c r="C2844" s="134">
        <v>2393622.6</v>
      </c>
      <c r="D2844" s="168">
        <f t="shared" si="142"/>
        <v>0</v>
      </c>
      <c r="E2844" s="203">
        <v>10828.88</v>
      </c>
      <c r="G2844" s="169">
        <f t="shared" si="143"/>
        <v>0</v>
      </c>
      <c r="L2844" s="23" t="str">
        <f t="shared" si="144"/>
        <v>-</v>
      </c>
    </row>
    <row r="2845" spans="1:12" ht="15">
      <c r="A2845" s="24" t="s">
        <v>10</v>
      </c>
      <c r="B2845" s="69">
        <v>41904</v>
      </c>
      <c r="C2845" s="125">
        <v>2371406.63</v>
      </c>
      <c r="D2845" s="160">
        <f t="shared" si="142"/>
        <v>-0.92813169461218337</v>
      </c>
      <c r="E2845" s="125">
        <v>10728.37</v>
      </c>
      <c r="F2845" s="24"/>
      <c r="G2845" s="167">
        <f t="shared" si="143"/>
        <v>-0.92816616307502164</v>
      </c>
      <c r="L2845" s="23">
        <f t="shared" si="144"/>
        <v>41905.5</v>
      </c>
    </row>
    <row r="2846" spans="1:12" ht="15">
      <c r="A2846" s="24" t="s">
        <v>12</v>
      </c>
      <c r="B2846" s="69">
        <v>41905</v>
      </c>
      <c r="C2846" s="204">
        <v>2370250.6</v>
      </c>
      <c r="D2846" s="160">
        <f t="shared" si="142"/>
        <v>-4.874870405501882E-2</v>
      </c>
      <c r="E2846" s="125">
        <v>10723.14</v>
      </c>
      <c r="F2846" s="24"/>
      <c r="G2846" s="167">
        <f t="shared" si="143"/>
        <v>-4.874925081817072E-2</v>
      </c>
      <c r="L2846" s="23">
        <f t="shared" si="144"/>
        <v>41906.5</v>
      </c>
    </row>
    <row r="2847" spans="1:12" ht="15">
      <c r="A2847" s="24" t="s">
        <v>13</v>
      </c>
      <c r="B2847" s="69">
        <v>41906</v>
      </c>
      <c r="C2847" s="205">
        <v>2400787.39</v>
      </c>
      <c r="D2847" s="160">
        <f t="shared" si="142"/>
        <v>1.2883359253236784</v>
      </c>
      <c r="E2847" s="125">
        <v>10861.29</v>
      </c>
      <c r="F2847" s="158"/>
      <c r="G2847" s="167">
        <f t="shared" si="143"/>
        <v>1.2883353196918204</v>
      </c>
      <c r="L2847" s="23">
        <f t="shared" si="144"/>
        <v>41907.5</v>
      </c>
    </row>
    <row r="2848" spans="1:12" ht="15">
      <c r="A2848" s="24" t="s">
        <v>14</v>
      </c>
      <c r="B2848" s="69">
        <v>41907</v>
      </c>
      <c r="C2848" s="200">
        <v>2408787.44</v>
      </c>
      <c r="D2848" s="160">
        <f t="shared" si="142"/>
        <v>0.33322609212804194</v>
      </c>
      <c r="E2848" s="200">
        <v>10897.48</v>
      </c>
      <c r="F2848" s="201"/>
      <c r="G2848" s="167">
        <f t="shared" si="143"/>
        <v>0.33320167309775067</v>
      </c>
      <c r="L2848" s="23">
        <f t="shared" si="144"/>
        <v>41908.5</v>
      </c>
    </row>
    <row r="2849" spans="1:12" ht="15">
      <c r="A2849" s="24" t="s">
        <v>15</v>
      </c>
      <c r="B2849" s="69">
        <v>41908</v>
      </c>
      <c r="C2849" s="125">
        <v>2394156.23</v>
      </c>
      <c r="D2849" s="160">
        <f t="shared" si="142"/>
        <v>-0.60740975965899113</v>
      </c>
      <c r="E2849" s="198">
        <v>10831.29</v>
      </c>
      <c r="F2849" s="158"/>
      <c r="G2849" s="167">
        <f t="shared" si="143"/>
        <v>-0.60738813009979087</v>
      </c>
      <c r="L2849" s="23">
        <f t="shared" si="144"/>
        <v>41911.5</v>
      </c>
    </row>
    <row r="2850" spans="1:12" ht="15">
      <c r="A2850" s="24" t="s">
        <v>16</v>
      </c>
      <c r="B2850" s="69">
        <v>41909</v>
      </c>
      <c r="C2850" s="125">
        <v>2394156.23</v>
      </c>
      <c r="D2850" s="160">
        <f t="shared" si="142"/>
        <v>0</v>
      </c>
      <c r="E2850" s="198">
        <v>10831.29</v>
      </c>
      <c r="G2850" s="167">
        <f t="shared" si="143"/>
        <v>0</v>
      </c>
      <c r="L2850" s="23" t="str">
        <f t="shared" si="144"/>
        <v>-</v>
      </c>
    </row>
    <row r="2851" spans="1:12" ht="15">
      <c r="A2851" s="24" t="s">
        <v>17</v>
      </c>
      <c r="B2851" s="69">
        <v>41910</v>
      </c>
      <c r="C2851" s="125">
        <v>2394156.23</v>
      </c>
      <c r="D2851" s="160">
        <f t="shared" si="142"/>
        <v>0</v>
      </c>
      <c r="E2851" s="198">
        <v>10831.29</v>
      </c>
      <c r="G2851" s="167">
        <f t="shared" si="143"/>
        <v>0</v>
      </c>
      <c r="L2851" s="23" t="str">
        <f t="shared" si="144"/>
        <v>-</v>
      </c>
    </row>
    <row r="2852" spans="1:12" ht="15">
      <c r="A2852" s="24" t="s">
        <v>10</v>
      </c>
      <c r="B2852" s="69">
        <v>41911</v>
      </c>
      <c r="C2852" s="204">
        <v>2391331.58</v>
      </c>
      <c r="D2852" s="160">
        <f t="shared" si="142"/>
        <v>-0.11798102248322814</v>
      </c>
      <c r="E2852" s="198">
        <v>10818.51</v>
      </c>
      <c r="G2852" s="167">
        <f t="shared" si="143"/>
        <v>-0.11799148577870829</v>
      </c>
      <c r="L2852" s="23">
        <f t="shared" si="144"/>
        <v>41912.5</v>
      </c>
    </row>
    <row r="2853" spans="1:12" ht="15">
      <c r="A2853" s="24" t="s">
        <v>12</v>
      </c>
      <c r="B2853" s="69">
        <v>41912</v>
      </c>
      <c r="C2853" s="204">
        <v>2375403.39</v>
      </c>
      <c r="D2853" s="160">
        <f t="shared" si="142"/>
        <v>-0.66608036013140193</v>
      </c>
      <c r="E2853" s="198">
        <v>10746.45</v>
      </c>
      <c r="G2853" s="167">
        <f t="shared" si="143"/>
        <v>-0.66608063402445894</v>
      </c>
      <c r="L2853" s="23">
        <f t="shared" si="144"/>
        <v>41913.5</v>
      </c>
    </row>
    <row r="2854" spans="1:12" ht="15">
      <c r="A2854" s="24" t="s">
        <v>13</v>
      </c>
      <c r="B2854" s="69">
        <v>41913</v>
      </c>
      <c r="C2854" s="204">
        <v>2374058.02</v>
      </c>
      <c r="D2854" s="160">
        <f t="shared" si="142"/>
        <v>-5.663753809832324E-2</v>
      </c>
      <c r="E2854" s="198">
        <v>10740.37</v>
      </c>
      <c r="G2854" s="167">
        <f t="shared" si="143"/>
        <v>-5.6576823043888232E-2</v>
      </c>
      <c r="L2854" s="23">
        <f t="shared" si="144"/>
        <v>41914.5</v>
      </c>
    </row>
    <row r="2855" spans="1:12" ht="15">
      <c r="A2855" s="24" t="s">
        <v>14</v>
      </c>
      <c r="B2855" s="69">
        <v>41914</v>
      </c>
      <c r="C2855" s="204">
        <v>2332446.9</v>
      </c>
      <c r="D2855" s="160">
        <f t="shared" si="142"/>
        <v>-1.7527423360950594</v>
      </c>
      <c r="E2855" s="198">
        <v>10552.12</v>
      </c>
      <c r="G2855" s="167">
        <f t="shared" si="143"/>
        <v>-1.7527329132981451</v>
      </c>
      <c r="L2855" s="23">
        <f t="shared" si="144"/>
        <v>41915.5</v>
      </c>
    </row>
    <row r="2856" spans="1:12" ht="15">
      <c r="A2856" s="24" t="s">
        <v>15</v>
      </c>
      <c r="B2856" s="69">
        <v>41915</v>
      </c>
      <c r="C2856" s="204">
        <v>2545350.19</v>
      </c>
      <c r="D2856" s="160">
        <f t="shared" si="142"/>
        <v>9.1278944013687973</v>
      </c>
      <c r="E2856" s="198">
        <v>10487.75</v>
      </c>
      <c r="G2856" s="167">
        <f t="shared" si="143"/>
        <v>-0.61001959795757432</v>
      </c>
      <c r="L2856" s="23">
        <f t="shared" si="144"/>
        <v>41918.5</v>
      </c>
    </row>
    <row r="2857" spans="1:12" ht="15">
      <c r="A2857" s="24" t="s">
        <v>16</v>
      </c>
      <c r="B2857" s="69">
        <v>41916</v>
      </c>
      <c r="C2857" s="204">
        <v>2545350.19</v>
      </c>
      <c r="D2857" s="160">
        <f t="shared" si="142"/>
        <v>0</v>
      </c>
      <c r="E2857" s="198">
        <v>10487.75</v>
      </c>
      <c r="G2857" s="167">
        <f t="shared" si="143"/>
        <v>0</v>
      </c>
      <c r="L2857" s="23" t="str">
        <f t="shared" si="144"/>
        <v>-</v>
      </c>
    </row>
    <row r="2858" spans="1:12" ht="15">
      <c r="A2858" s="24" t="s">
        <v>17</v>
      </c>
      <c r="B2858" s="69">
        <v>41917</v>
      </c>
      <c r="C2858" s="204">
        <v>2545350.19</v>
      </c>
      <c r="D2858" s="160">
        <f t="shared" si="142"/>
        <v>0</v>
      </c>
      <c r="E2858" s="198">
        <v>10487.75</v>
      </c>
      <c r="G2858" s="167">
        <f t="shared" si="143"/>
        <v>0</v>
      </c>
      <c r="L2858" s="23" t="str">
        <f t="shared" si="144"/>
        <v>-</v>
      </c>
    </row>
    <row r="2859" spans="1:12" ht="15">
      <c r="A2859" s="24" t="s">
        <v>10</v>
      </c>
      <c r="B2859" s="69">
        <v>41918</v>
      </c>
      <c r="C2859" s="204">
        <v>2580528.1</v>
      </c>
      <c r="D2859" s="160">
        <f t="shared" si="142"/>
        <v>1.3820459808715024</v>
      </c>
      <c r="E2859" s="198">
        <v>10632.69</v>
      </c>
      <c r="G2859" s="167">
        <f t="shared" si="143"/>
        <v>1.3819932778718076</v>
      </c>
      <c r="L2859" s="23">
        <f t="shared" si="144"/>
        <v>41919.5</v>
      </c>
    </row>
    <row r="2860" spans="1:12" ht="15">
      <c r="A2860" s="24" t="s">
        <v>12</v>
      </c>
      <c r="B2860" s="69">
        <v>41919</v>
      </c>
      <c r="C2860" s="204">
        <v>2574894.9700000002</v>
      </c>
      <c r="D2860" s="160">
        <f t="shared" si="142"/>
        <v>-0.21829368957462189</v>
      </c>
      <c r="E2860" s="198">
        <v>10609.48</v>
      </c>
      <c r="G2860" s="167">
        <f t="shared" si="143"/>
        <v>-0.21828906889978872</v>
      </c>
      <c r="L2860" s="23">
        <f t="shared" si="144"/>
        <v>41920.5</v>
      </c>
    </row>
    <row r="2861" spans="1:12" ht="15">
      <c r="A2861" s="24" t="s">
        <v>13</v>
      </c>
      <c r="B2861" s="69">
        <v>41920</v>
      </c>
      <c r="C2861" s="204">
        <v>2544823.48</v>
      </c>
      <c r="D2861" s="160">
        <f t="shared" si="142"/>
        <v>-1.1678724899602497</v>
      </c>
      <c r="E2861" s="198">
        <v>10485.58</v>
      </c>
      <c r="G2861" s="167">
        <f t="shared" si="143"/>
        <v>-1.167823493705626</v>
      </c>
      <c r="L2861" s="23">
        <f t="shared" si="144"/>
        <v>41921.5</v>
      </c>
    </row>
    <row r="2862" spans="1:12" ht="15">
      <c r="A2862" s="24" t="s">
        <v>14</v>
      </c>
      <c r="B2862" s="69">
        <v>41921</v>
      </c>
      <c r="C2862" s="204">
        <v>2552791.38</v>
      </c>
      <c r="D2862" s="160">
        <f t="shared" si="142"/>
        <v>0.31310226672381641</v>
      </c>
      <c r="E2862" s="198">
        <v>10518.41</v>
      </c>
      <c r="G2862" s="167">
        <f t="shared" si="143"/>
        <v>0.31309665273642401</v>
      </c>
      <c r="L2862" s="23">
        <f t="shared" si="144"/>
        <v>41922.5</v>
      </c>
    </row>
    <row r="2863" spans="1:12" ht="15">
      <c r="A2863" s="24" t="s">
        <v>15</v>
      </c>
      <c r="B2863" s="69">
        <v>41922</v>
      </c>
      <c r="C2863" s="204">
        <v>2514661.0499999998</v>
      </c>
      <c r="D2863" s="160">
        <f t="shared" si="142"/>
        <v>-1.4936719975919097</v>
      </c>
      <c r="E2863" s="198">
        <v>10361.299999999999</v>
      </c>
      <c r="G2863" s="167">
        <f t="shared" si="143"/>
        <v>-1.4936668184640129</v>
      </c>
      <c r="L2863" s="23">
        <f t="shared" si="144"/>
        <v>41925.5</v>
      </c>
    </row>
    <row r="2864" spans="1:12" ht="15">
      <c r="A2864" s="24" t="s">
        <v>16</v>
      </c>
      <c r="B2864" s="69">
        <v>41923</v>
      </c>
      <c r="C2864" s="204">
        <v>2514661.0499999998</v>
      </c>
      <c r="D2864" s="160">
        <f t="shared" si="142"/>
        <v>0</v>
      </c>
      <c r="E2864" s="198">
        <v>10361.299999999999</v>
      </c>
      <c r="G2864" s="167">
        <f t="shared" si="143"/>
        <v>0</v>
      </c>
      <c r="L2864" s="23" t="str">
        <f t="shared" si="144"/>
        <v>-</v>
      </c>
    </row>
    <row r="2865" spans="1:12" ht="15">
      <c r="A2865" s="24" t="s">
        <v>17</v>
      </c>
      <c r="B2865" s="69">
        <v>41924</v>
      </c>
      <c r="C2865" s="204">
        <v>2514661.0499999998</v>
      </c>
      <c r="D2865" s="160">
        <f t="shared" si="142"/>
        <v>0</v>
      </c>
      <c r="E2865" s="198">
        <v>10361.299999999999</v>
      </c>
      <c r="G2865" s="167">
        <f t="shared" si="143"/>
        <v>0</v>
      </c>
      <c r="L2865" s="23" t="str">
        <f t="shared" si="144"/>
        <v>-</v>
      </c>
    </row>
    <row r="2866" spans="1:12" ht="15">
      <c r="A2866" s="24" t="s">
        <v>10</v>
      </c>
      <c r="B2866" s="69">
        <v>41925</v>
      </c>
      <c r="C2866" s="204">
        <v>2538813.98</v>
      </c>
      <c r="D2866" s="160">
        <f t="shared" ref="D2866:D2930" si="145">+(C2866-C2865)/C2865*100</f>
        <v>0.96048451539821522</v>
      </c>
      <c r="E2866" s="198">
        <v>10460.82</v>
      </c>
      <c r="G2866" s="167">
        <f t="shared" si="143"/>
        <v>0.96049723490296057</v>
      </c>
      <c r="L2866" s="23">
        <f t="shared" si="144"/>
        <v>41926.5</v>
      </c>
    </row>
    <row r="2867" spans="1:12" ht="15">
      <c r="A2867" s="24" t="s">
        <v>12</v>
      </c>
      <c r="B2867" s="69">
        <v>41926</v>
      </c>
      <c r="C2867" s="204">
        <v>2561559.4</v>
      </c>
      <c r="D2867" s="160">
        <f t="shared" si="145"/>
        <v>0.89590730865598611</v>
      </c>
      <c r="E2867" s="198">
        <v>10554.53</v>
      </c>
      <c r="G2867" s="167">
        <f t="shared" si="143"/>
        <v>0.89581887461978071</v>
      </c>
      <c r="L2867" s="23">
        <f t="shared" si="144"/>
        <v>41927.5</v>
      </c>
    </row>
    <row r="2868" spans="1:12" ht="15">
      <c r="A2868" s="24" t="s">
        <v>13</v>
      </c>
      <c r="B2868" s="69">
        <v>41927</v>
      </c>
      <c r="C2868" s="204">
        <v>2543681.52</v>
      </c>
      <c r="D2868" s="160">
        <f t="shared" si="145"/>
        <v>-0.69792955025754577</v>
      </c>
      <c r="E2868" s="198">
        <v>10480.870000000001</v>
      </c>
      <c r="G2868" s="167">
        <f t="shared" si="143"/>
        <v>-0.69789938538238883</v>
      </c>
      <c r="L2868" s="23">
        <f t="shared" si="144"/>
        <v>41928.5</v>
      </c>
    </row>
    <row r="2869" spans="1:12" ht="15">
      <c r="A2869" s="24" t="s">
        <v>14</v>
      </c>
      <c r="B2869" s="69">
        <v>41928</v>
      </c>
      <c r="C2869" s="204">
        <v>2525859.85</v>
      </c>
      <c r="D2869" s="160">
        <f t="shared" si="145"/>
        <v>-0.70062505309233547</v>
      </c>
      <c r="E2869" s="198">
        <v>10407.44</v>
      </c>
      <c r="G2869" s="167">
        <f t="shared" si="143"/>
        <v>-0.70060977762342524</v>
      </c>
      <c r="L2869" s="23">
        <f t="shared" si="144"/>
        <v>41929.5</v>
      </c>
    </row>
    <row r="2870" spans="1:12" ht="15">
      <c r="A2870" s="24" t="s">
        <v>15</v>
      </c>
      <c r="B2870" s="69">
        <v>41929</v>
      </c>
      <c r="C2870" s="204">
        <v>2538006.33</v>
      </c>
      <c r="D2870" s="160">
        <f t="shared" si="145"/>
        <v>0.48088495487981964</v>
      </c>
      <c r="E2870" s="198">
        <v>10457.49</v>
      </c>
      <c r="G2870" s="167">
        <f t="shared" si="143"/>
        <v>0.4809059672695617</v>
      </c>
      <c r="L2870" s="23">
        <f t="shared" si="144"/>
        <v>41932.5</v>
      </c>
    </row>
    <row r="2871" spans="1:12" ht="15">
      <c r="A2871" s="24" t="s">
        <v>16</v>
      </c>
      <c r="B2871" s="69">
        <v>41930</v>
      </c>
      <c r="C2871" s="204">
        <v>2538006.33</v>
      </c>
      <c r="D2871" s="160">
        <f t="shared" si="145"/>
        <v>0</v>
      </c>
      <c r="E2871" s="198">
        <v>10457.49</v>
      </c>
      <c r="G2871" s="167">
        <f t="shared" si="143"/>
        <v>0</v>
      </c>
      <c r="L2871" s="23" t="str">
        <f t="shared" si="144"/>
        <v>-</v>
      </c>
    </row>
    <row r="2872" spans="1:12" ht="15">
      <c r="A2872" s="24" t="s">
        <v>17</v>
      </c>
      <c r="B2872" s="69">
        <v>41931</v>
      </c>
      <c r="C2872" s="204">
        <v>2538006.33</v>
      </c>
      <c r="D2872" s="160">
        <f t="shared" si="145"/>
        <v>0</v>
      </c>
      <c r="E2872" s="198">
        <v>10457.49</v>
      </c>
      <c r="G2872" s="167">
        <f t="shared" si="143"/>
        <v>0</v>
      </c>
      <c r="L2872" s="23" t="str">
        <f t="shared" si="144"/>
        <v>-</v>
      </c>
    </row>
    <row r="2873" spans="1:12" ht="15">
      <c r="A2873" s="24" t="s">
        <v>10</v>
      </c>
      <c r="B2873" s="69">
        <v>41932</v>
      </c>
      <c r="C2873" s="204">
        <v>2534719.04</v>
      </c>
      <c r="D2873" s="160">
        <f t="shared" si="145"/>
        <v>-0.12952252959905097</v>
      </c>
      <c r="E2873" s="198">
        <v>10443.94</v>
      </c>
      <c r="G2873" s="167">
        <f t="shared" si="143"/>
        <v>-0.12957220135997521</v>
      </c>
      <c r="L2873" s="23">
        <f t="shared" si="144"/>
        <v>41933.5</v>
      </c>
    </row>
    <row r="2874" spans="1:12" ht="15">
      <c r="A2874" s="24" t="s">
        <v>12</v>
      </c>
      <c r="B2874" s="69">
        <v>41933</v>
      </c>
      <c r="C2874" s="204">
        <v>2533932.41</v>
      </c>
      <c r="D2874" s="160">
        <f t="shared" si="145"/>
        <v>-3.1034208824970527E-2</v>
      </c>
      <c r="E2874" s="198">
        <v>10440.700000000001</v>
      </c>
      <c r="G2874" s="167">
        <f t="shared" si="143"/>
        <v>-3.1022774929765795E-2</v>
      </c>
      <c r="L2874" s="23">
        <f t="shared" si="144"/>
        <v>41934.5</v>
      </c>
    </row>
    <row r="2875" spans="1:12" ht="15">
      <c r="A2875" s="24" t="s">
        <v>13</v>
      </c>
      <c r="B2875" s="69">
        <v>41934</v>
      </c>
      <c r="C2875" s="204">
        <v>2539074.0499999998</v>
      </c>
      <c r="D2875" s="160">
        <f t="shared" si="145"/>
        <v>0.20291148965570333</v>
      </c>
      <c r="E2875" s="198">
        <v>10461.89</v>
      </c>
      <c r="G2875" s="167">
        <f t="shared" si="143"/>
        <v>0.20295574051547011</v>
      </c>
      <c r="L2875" s="23">
        <f t="shared" si="144"/>
        <v>41935.5</v>
      </c>
    </row>
    <row r="2876" spans="1:12" ht="15">
      <c r="A2876" s="24" t="s">
        <v>14</v>
      </c>
      <c r="B2876" s="69">
        <v>41935</v>
      </c>
      <c r="C2876" s="204">
        <v>2520345.39</v>
      </c>
      <c r="D2876" s="160">
        <f t="shared" si="145"/>
        <v>-0.73761771540297083</v>
      </c>
      <c r="E2876" s="198">
        <v>10384.719999999999</v>
      </c>
      <c r="G2876" s="167">
        <f t="shared" si="143"/>
        <v>-0.73762962523979969</v>
      </c>
      <c r="L2876" s="23">
        <f t="shared" si="144"/>
        <v>41936.5</v>
      </c>
    </row>
    <row r="2877" spans="1:12" ht="15">
      <c r="A2877" s="24" t="s">
        <v>15</v>
      </c>
      <c r="B2877" s="69">
        <v>41936</v>
      </c>
      <c r="C2877" s="204">
        <v>2526581.4700000002</v>
      </c>
      <c r="D2877" s="160">
        <f t="shared" si="145"/>
        <v>0.24742957948315467</v>
      </c>
      <c r="E2877" s="198">
        <v>10410.41</v>
      </c>
      <c r="G2877" s="167">
        <f t="shared" si="143"/>
        <v>0.24738269303361585</v>
      </c>
      <c r="L2877" s="23">
        <f t="shared" si="144"/>
        <v>41939.5</v>
      </c>
    </row>
    <row r="2878" spans="1:12" ht="15">
      <c r="A2878" s="24" t="s">
        <v>16</v>
      </c>
      <c r="B2878" s="69">
        <v>41937</v>
      </c>
      <c r="C2878" s="204">
        <v>2526581.4700000002</v>
      </c>
      <c r="D2878" s="160">
        <f t="shared" si="145"/>
        <v>0</v>
      </c>
      <c r="E2878" s="198">
        <v>10410.41</v>
      </c>
      <c r="G2878" s="167">
        <f t="shared" ref="G2878:G2945" si="146">+(E2878-E2877)/E2877*100</f>
        <v>0</v>
      </c>
      <c r="L2878" s="23" t="str">
        <f t="shared" si="144"/>
        <v>-</v>
      </c>
    </row>
    <row r="2879" spans="1:12" ht="15">
      <c r="A2879" s="24" t="s">
        <v>17</v>
      </c>
      <c r="B2879" s="69">
        <v>41938</v>
      </c>
      <c r="C2879" s="204">
        <v>2526581.4700000002</v>
      </c>
      <c r="D2879" s="160">
        <f t="shared" si="145"/>
        <v>0</v>
      </c>
      <c r="E2879" s="198">
        <v>10410.41</v>
      </c>
      <c r="G2879" s="167">
        <f t="shared" si="146"/>
        <v>0</v>
      </c>
      <c r="L2879" s="23" t="str">
        <f t="shared" si="144"/>
        <v>-</v>
      </c>
    </row>
    <row r="2880" spans="1:12" ht="15">
      <c r="A2880" s="24" t="s">
        <v>10</v>
      </c>
      <c r="B2880" s="69">
        <v>41939</v>
      </c>
      <c r="C2880" s="204">
        <v>2564752.9500000002</v>
      </c>
      <c r="D2880" s="160">
        <f t="shared" si="145"/>
        <v>1.5107955335396321</v>
      </c>
      <c r="E2880" s="198">
        <v>10567.69</v>
      </c>
      <c r="G2880" s="167">
        <f t="shared" si="146"/>
        <v>1.510795444175596</v>
      </c>
      <c r="L2880" s="23">
        <f t="shared" si="144"/>
        <v>41940.5</v>
      </c>
    </row>
    <row r="2881" spans="1:12" ht="15">
      <c r="A2881" s="24" t="s">
        <v>12</v>
      </c>
      <c r="B2881" s="69">
        <v>41940</v>
      </c>
      <c r="C2881" s="204">
        <v>2593243.36</v>
      </c>
      <c r="D2881" s="160">
        <f t="shared" si="145"/>
        <v>1.1108442238071967</v>
      </c>
      <c r="E2881" s="198">
        <v>10685.08</v>
      </c>
      <c r="G2881" s="167">
        <f t="shared" si="146"/>
        <v>1.1108387925838041</v>
      </c>
      <c r="L2881" s="23">
        <f t="shared" si="144"/>
        <v>41941.5</v>
      </c>
    </row>
    <row r="2882" spans="1:12" ht="15">
      <c r="A2882" s="24" t="s">
        <v>13</v>
      </c>
      <c r="B2882" s="69">
        <v>41941</v>
      </c>
      <c r="C2882" s="204">
        <v>2619837.58</v>
      </c>
      <c r="D2882" s="160">
        <f t="shared" si="145"/>
        <v>1.0255196411647307</v>
      </c>
      <c r="E2882" s="198">
        <v>10794.66</v>
      </c>
      <c r="G2882" s="167">
        <f t="shared" si="146"/>
        <v>1.0255421578500108</v>
      </c>
      <c r="L2882" s="23">
        <f t="shared" si="144"/>
        <v>41942.5</v>
      </c>
    </row>
    <row r="2883" spans="1:12" ht="15">
      <c r="A2883" s="24" t="s">
        <v>14</v>
      </c>
      <c r="B2883" s="69">
        <v>41942</v>
      </c>
      <c r="C2883" s="204">
        <v>2649870.27</v>
      </c>
      <c r="D2883" s="160">
        <f t="shared" si="145"/>
        <v>1.1463569432422578</v>
      </c>
      <c r="E2883" s="198">
        <v>10918.41</v>
      </c>
      <c r="G2883" s="167">
        <f t="shared" si="146"/>
        <v>1.1464001645257933</v>
      </c>
      <c r="L2883" s="23">
        <f t="shared" si="144"/>
        <v>41943.5</v>
      </c>
    </row>
    <row r="2884" spans="1:12" ht="15">
      <c r="A2884" s="24" t="s">
        <v>15</v>
      </c>
      <c r="B2884" s="69">
        <v>41943</v>
      </c>
      <c r="C2884" s="204">
        <v>2706887.56</v>
      </c>
      <c r="D2884" s="160">
        <f t="shared" si="145"/>
        <v>2.1517011849791436</v>
      </c>
      <c r="E2884" s="198">
        <v>11153.34</v>
      </c>
      <c r="G2884" s="167">
        <f t="shared" si="146"/>
        <v>2.151686921447356</v>
      </c>
      <c r="L2884" s="23">
        <f t="shared" ref="L2884:L2939" si="147">IF(OR(A2884="сб",A2884="вс"),"-",IF(A2884="пт",B2884+3.5,B2884+1.5))</f>
        <v>41946.5</v>
      </c>
    </row>
    <row r="2885" spans="1:12" ht="15">
      <c r="A2885" s="24" t="s">
        <v>16</v>
      </c>
      <c r="B2885" s="69">
        <v>41944</v>
      </c>
      <c r="C2885" s="204">
        <v>2706887.56</v>
      </c>
      <c r="D2885" s="160">
        <f t="shared" si="145"/>
        <v>0</v>
      </c>
      <c r="E2885" s="198">
        <v>11153.34</v>
      </c>
      <c r="G2885" s="167">
        <f t="shared" si="146"/>
        <v>0</v>
      </c>
      <c r="L2885" s="23" t="str">
        <f t="shared" si="147"/>
        <v>-</v>
      </c>
    </row>
    <row r="2886" spans="1:12" ht="15">
      <c r="A2886" s="24" t="s">
        <v>17</v>
      </c>
      <c r="B2886" s="69">
        <v>41945</v>
      </c>
      <c r="C2886" s="204">
        <v>2706887.56</v>
      </c>
      <c r="D2886" s="160">
        <f t="shared" si="145"/>
        <v>0</v>
      </c>
      <c r="E2886" s="198">
        <v>11153.34</v>
      </c>
      <c r="G2886" s="167">
        <f t="shared" si="146"/>
        <v>0</v>
      </c>
      <c r="L2886" s="23" t="str">
        <f t="shared" si="147"/>
        <v>-</v>
      </c>
    </row>
    <row r="2887" spans="1:12" ht="15">
      <c r="A2887" s="24" t="s">
        <v>10</v>
      </c>
      <c r="B2887" s="69">
        <v>41946</v>
      </c>
      <c r="C2887" s="204">
        <v>2706887.56</v>
      </c>
      <c r="D2887" s="160">
        <f t="shared" si="145"/>
        <v>0</v>
      </c>
      <c r="E2887" s="198">
        <v>11153.34</v>
      </c>
      <c r="G2887" s="167">
        <f t="shared" si="146"/>
        <v>0</v>
      </c>
      <c r="L2887" s="23">
        <f t="shared" si="147"/>
        <v>41947.5</v>
      </c>
    </row>
    <row r="2888" spans="1:12" ht="15">
      <c r="A2888" s="24" t="s">
        <v>12</v>
      </c>
      <c r="B2888" s="69">
        <v>41947</v>
      </c>
      <c r="C2888" s="204">
        <v>2706887.56</v>
      </c>
      <c r="D2888" s="160">
        <f t="shared" si="145"/>
        <v>0</v>
      </c>
      <c r="E2888" s="198">
        <v>11153.34</v>
      </c>
      <c r="G2888" s="167">
        <f t="shared" si="146"/>
        <v>0</v>
      </c>
      <c r="L2888" s="23">
        <f t="shared" si="147"/>
        <v>41948.5</v>
      </c>
    </row>
    <row r="2889" spans="1:12" ht="15">
      <c r="A2889" s="24" t="s">
        <v>13</v>
      </c>
      <c r="B2889" s="69">
        <v>41948</v>
      </c>
      <c r="C2889" s="204">
        <v>2726192.95</v>
      </c>
      <c r="D2889" s="160">
        <f t="shared" si="145"/>
        <v>0.71319512067210244</v>
      </c>
      <c r="E2889" s="198">
        <v>11232.88</v>
      </c>
      <c r="G2889" s="167">
        <f t="shared" si="146"/>
        <v>0.7131496036164866</v>
      </c>
      <c r="L2889" s="23">
        <f t="shared" si="147"/>
        <v>41949.5</v>
      </c>
    </row>
    <row r="2890" spans="1:12" ht="15">
      <c r="A2890" s="24" t="s">
        <v>14</v>
      </c>
      <c r="B2890" s="69">
        <v>41949</v>
      </c>
      <c r="C2890" s="204">
        <v>2772076.43</v>
      </c>
      <c r="D2890" s="160">
        <f t="shared" si="145"/>
        <v>1.6830606212227193</v>
      </c>
      <c r="E2890" s="198">
        <v>11421.94</v>
      </c>
      <c r="G2890" s="167">
        <f t="shared" si="146"/>
        <v>1.683094629338169</v>
      </c>
      <c r="L2890" s="23">
        <f t="shared" si="147"/>
        <v>41950.5</v>
      </c>
    </row>
    <row r="2891" spans="1:12" ht="15">
      <c r="A2891" s="24" t="s">
        <v>15</v>
      </c>
      <c r="B2891" s="69">
        <v>41950</v>
      </c>
      <c r="C2891" s="204">
        <v>2765313.04</v>
      </c>
      <c r="D2891" s="160">
        <f t="shared" si="145"/>
        <v>-0.24398281110886</v>
      </c>
      <c r="E2891" s="198">
        <v>11394.07</v>
      </c>
      <c r="G2891" s="167">
        <f t="shared" si="146"/>
        <v>-0.24400408336938206</v>
      </c>
      <c r="L2891" s="23">
        <f t="shared" si="147"/>
        <v>41953.5</v>
      </c>
    </row>
    <row r="2892" spans="1:12" ht="15">
      <c r="A2892" s="24" t="s">
        <v>16</v>
      </c>
      <c r="B2892" s="69">
        <v>41951</v>
      </c>
      <c r="C2892" s="204">
        <v>2765313.04</v>
      </c>
      <c r="D2892" s="160">
        <f t="shared" si="145"/>
        <v>0</v>
      </c>
      <c r="E2892" s="198">
        <v>11394.07</v>
      </c>
      <c r="G2892" s="167">
        <f t="shared" si="146"/>
        <v>0</v>
      </c>
      <c r="L2892" s="23" t="str">
        <f t="shared" si="147"/>
        <v>-</v>
      </c>
    </row>
    <row r="2893" spans="1:12" ht="15">
      <c r="A2893" s="24" t="s">
        <v>17</v>
      </c>
      <c r="B2893" s="69">
        <v>41952</v>
      </c>
      <c r="C2893" s="204">
        <v>2765313.04</v>
      </c>
      <c r="D2893" s="160">
        <f t="shared" si="145"/>
        <v>0</v>
      </c>
      <c r="E2893" s="198">
        <v>11394.07</v>
      </c>
      <c r="G2893" s="167">
        <f t="shared" si="146"/>
        <v>0</v>
      </c>
      <c r="L2893" s="23" t="str">
        <f t="shared" si="147"/>
        <v>-</v>
      </c>
    </row>
    <row r="2894" spans="1:12" ht="15">
      <c r="A2894" s="24" t="s">
        <v>10</v>
      </c>
      <c r="B2894" s="69">
        <v>41953</v>
      </c>
      <c r="C2894" s="204">
        <v>2774602.52</v>
      </c>
      <c r="D2894" s="160">
        <f t="shared" si="145"/>
        <v>0.33592869471298559</v>
      </c>
      <c r="E2894" s="198">
        <v>11432.35</v>
      </c>
      <c r="G2894" s="167">
        <f t="shared" si="146"/>
        <v>0.33596423402700398</v>
      </c>
      <c r="L2894" s="23">
        <f t="shared" si="147"/>
        <v>41954.5</v>
      </c>
    </row>
    <row r="2895" spans="1:12" ht="15">
      <c r="A2895" s="24" t="s">
        <v>12</v>
      </c>
      <c r="B2895" s="69">
        <v>41954</v>
      </c>
      <c r="C2895" s="204">
        <v>2800736.19</v>
      </c>
      <c r="D2895" s="160">
        <f t="shared" si="145"/>
        <v>0.94188878629000616</v>
      </c>
      <c r="E2895" s="198">
        <v>11540.03</v>
      </c>
      <c r="G2895" s="167">
        <f t="shared" si="146"/>
        <v>0.94188858808556675</v>
      </c>
      <c r="L2895" s="23">
        <f t="shared" si="147"/>
        <v>41955.5</v>
      </c>
    </row>
    <row r="2896" spans="1:12" ht="15">
      <c r="A2896" s="24" t="s">
        <v>13</v>
      </c>
      <c r="B2896" s="69">
        <v>41955</v>
      </c>
      <c r="C2896" s="204">
        <v>2780859.51</v>
      </c>
      <c r="D2896" s="160">
        <f t="shared" si="145"/>
        <v>-0.70969483205771577</v>
      </c>
      <c r="E2896" s="198">
        <v>11458.13</v>
      </c>
      <c r="G2896" s="167">
        <f t="shared" si="146"/>
        <v>-0.70970352763382294</v>
      </c>
      <c r="L2896" s="23">
        <f t="shared" si="147"/>
        <v>41956.5</v>
      </c>
    </row>
    <row r="2897" spans="1:12" ht="15">
      <c r="A2897" s="24" t="s">
        <v>14</v>
      </c>
      <c r="B2897" s="69">
        <v>41956</v>
      </c>
      <c r="C2897" s="204">
        <v>2754687.86</v>
      </c>
      <c r="D2897" s="160">
        <f t="shared" si="145"/>
        <v>-0.94113528230701271</v>
      </c>
      <c r="E2897" s="198">
        <v>11350.29</v>
      </c>
      <c r="G2897" s="167">
        <f t="shared" si="146"/>
        <v>-0.94116579232386388</v>
      </c>
      <c r="L2897" s="23">
        <f t="shared" si="147"/>
        <v>41957.5</v>
      </c>
    </row>
    <row r="2898" spans="1:12" ht="15">
      <c r="A2898" s="24" t="s">
        <v>15</v>
      </c>
      <c r="B2898" s="69">
        <v>41957</v>
      </c>
      <c r="C2898" s="196">
        <v>2743498.75</v>
      </c>
      <c r="D2898" s="160">
        <f t="shared" si="145"/>
        <v>-0.40618431447256131</v>
      </c>
      <c r="E2898" s="198">
        <v>11304.19</v>
      </c>
      <c r="G2898" s="167">
        <f t="shared" si="146"/>
        <v>-0.40615702330072945</v>
      </c>
      <c r="L2898" s="23">
        <f t="shared" si="147"/>
        <v>41960.5</v>
      </c>
    </row>
    <row r="2899" spans="1:12" ht="15">
      <c r="A2899" s="24" t="s">
        <v>16</v>
      </c>
      <c r="B2899" s="69">
        <v>41958</v>
      </c>
      <c r="C2899" s="196">
        <v>2743498.75</v>
      </c>
      <c r="D2899" s="160">
        <f t="shared" si="145"/>
        <v>0</v>
      </c>
      <c r="E2899" s="198">
        <v>11304.19</v>
      </c>
      <c r="G2899" s="167">
        <f t="shared" si="146"/>
        <v>0</v>
      </c>
      <c r="L2899" s="23" t="str">
        <f t="shared" si="147"/>
        <v>-</v>
      </c>
    </row>
    <row r="2900" spans="1:12" ht="15">
      <c r="A2900" s="24" t="s">
        <v>17</v>
      </c>
      <c r="B2900" s="69">
        <v>41959</v>
      </c>
      <c r="C2900" s="196">
        <v>2743498.75</v>
      </c>
      <c r="D2900" s="160">
        <f t="shared" si="145"/>
        <v>0</v>
      </c>
      <c r="E2900" s="198">
        <v>11304.19</v>
      </c>
      <c r="G2900" s="167">
        <f t="shared" si="146"/>
        <v>0</v>
      </c>
      <c r="L2900" s="23" t="str">
        <f t="shared" si="147"/>
        <v>-</v>
      </c>
    </row>
    <row r="2901" spans="1:12" ht="15">
      <c r="A2901" s="24" t="s">
        <v>10</v>
      </c>
      <c r="B2901" s="69">
        <v>41960</v>
      </c>
      <c r="C2901" s="204">
        <v>2757410.18</v>
      </c>
      <c r="D2901" s="160">
        <f t="shared" si="145"/>
        <v>0.50706893888689286</v>
      </c>
      <c r="E2901" s="198">
        <v>11361.51</v>
      </c>
      <c r="G2901" s="167">
        <f t="shared" si="146"/>
        <v>0.5070686179195476</v>
      </c>
      <c r="L2901" s="23">
        <f t="shared" si="147"/>
        <v>41961.5</v>
      </c>
    </row>
    <row r="2902" spans="1:12" ht="15">
      <c r="A2902" s="24" t="s">
        <v>12</v>
      </c>
      <c r="B2902" s="69">
        <v>41961</v>
      </c>
      <c r="C2902" s="196">
        <v>2765851.11</v>
      </c>
      <c r="D2902" s="160">
        <f t="shared" si="145"/>
        <v>0.30611804008062748</v>
      </c>
      <c r="E2902" s="198">
        <v>11396.29</v>
      </c>
      <c r="G2902" s="167">
        <f t="shared" si="146"/>
        <v>0.30612128141418399</v>
      </c>
      <c r="L2902" s="23">
        <f t="shared" si="147"/>
        <v>41962.5</v>
      </c>
    </row>
    <row r="2903" spans="1:12" ht="15">
      <c r="A2903" s="24" t="s">
        <v>13</v>
      </c>
      <c r="B2903" s="69">
        <v>41962</v>
      </c>
      <c r="C2903" s="196">
        <v>2778256.96</v>
      </c>
      <c r="D2903" s="160">
        <f t="shared" si="145"/>
        <v>0.44853643622198064</v>
      </c>
      <c r="E2903" s="198">
        <v>11447.41</v>
      </c>
      <c r="G2903" s="167">
        <f t="shared" si="146"/>
        <v>0.44856703365743567</v>
      </c>
      <c r="L2903" s="23">
        <f t="shared" si="147"/>
        <v>41963.5</v>
      </c>
    </row>
    <row r="2904" spans="1:12" ht="15">
      <c r="A2904" s="24" t="s">
        <v>14</v>
      </c>
      <c r="B2904" s="69">
        <v>41963</v>
      </c>
      <c r="C2904" s="196">
        <v>2794500.11</v>
      </c>
      <c r="D2904" s="160">
        <f t="shared" si="145"/>
        <v>0.58465254416207446</v>
      </c>
      <c r="E2904" s="198">
        <v>11514.33</v>
      </c>
      <c r="G2904" s="167">
        <f t="shared" si="146"/>
        <v>0.58458638242187599</v>
      </c>
      <c r="L2904" s="23">
        <f t="shared" si="147"/>
        <v>41964.5</v>
      </c>
    </row>
    <row r="2905" spans="1:12" ht="15">
      <c r="A2905" s="24" t="s">
        <v>15</v>
      </c>
      <c r="B2905" s="69">
        <v>41964</v>
      </c>
      <c r="C2905" s="196">
        <v>2800075.45</v>
      </c>
      <c r="D2905" s="160">
        <f t="shared" si="145"/>
        <v>0.19951117482691089</v>
      </c>
      <c r="E2905" s="198">
        <v>11537.31</v>
      </c>
      <c r="G2905" s="167">
        <f t="shared" si="146"/>
        <v>0.19957739616633849</v>
      </c>
      <c r="L2905" s="23">
        <f t="shared" si="147"/>
        <v>41967.5</v>
      </c>
    </row>
    <row r="2906" spans="1:12" ht="15">
      <c r="A2906" s="24" t="s">
        <v>16</v>
      </c>
      <c r="B2906" s="69">
        <v>41965</v>
      </c>
      <c r="C2906" s="196">
        <v>2800075.45</v>
      </c>
      <c r="D2906" s="160">
        <f t="shared" si="145"/>
        <v>0</v>
      </c>
      <c r="E2906" s="198">
        <v>11537.31</v>
      </c>
      <c r="G2906" s="167">
        <f t="shared" si="146"/>
        <v>0</v>
      </c>
      <c r="L2906" s="23" t="str">
        <f t="shared" si="147"/>
        <v>-</v>
      </c>
    </row>
    <row r="2907" spans="1:12" ht="15">
      <c r="A2907" s="24" t="s">
        <v>17</v>
      </c>
      <c r="B2907" s="69">
        <v>41966</v>
      </c>
      <c r="C2907" s="196">
        <v>2800075.45</v>
      </c>
      <c r="D2907" s="160">
        <f t="shared" si="145"/>
        <v>0</v>
      </c>
      <c r="E2907" s="198">
        <v>11537.31</v>
      </c>
      <c r="G2907" s="167">
        <f t="shared" si="146"/>
        <v>0</v>
      </c>
      <c r="L2907" s="23" t="str">
        <f t="shared" si="147"/>
        <v>-</v>
      </c>
    </row>
    <row r="2908" spans="1:12" ht="15">
      <c r="A2908" s="24" t="s">
        <v>10</v>
      </c>
      <c r="B2908" s="69">
        <v>41967</v>
      </c>
      <c r="C2908" s="196">
        <v>2791975.29</v>
      </c>
      <c r="D2908" s="160">
        <f t="shared" si="145"/>
        <v>-0.28928363341066932</v>
      </c>
      <c r="E2908" s="198">
        <v>11503.93</v>
      </c>
      <c r="G2908" s="167">
        <f t="shared" si="146"/>
        <v>-0.28932220768965383</v>
      </c>
      <c r="L2908" s="23">
        <f t="shared" si="147"/>
        <v>41968.5</v>
      </c>
    </row>
    <row r="2909" spans="1:12" ht="15">
      <c r="A2909" s="24" t="s">
        <v>12</v>
      </c>
      <c r="B2909" s="69">
        <v>41968</v>
      </c>
      <c r="C2909" s="196">
        <v>2782702.5</v>
      </c>
      <c r="D2909" s="160">
        <f t="shared" si="145"/>
        <v>-0.33212292505640467</v>
      </c>
      <c r="E2909" s="198">
        <v>11465.72</v>
      </c>
      <c r="G2909" s="167">
        <f t="shared" si="146"/>
        <v>-0.3321473618146229</v>
      </c>
      <c r="L2909" s="23">
        <f t="shared" si="147"/>
        <v>41969.5</v>
      </c>
    </row>
    <row r="2910" spans="1:12" ht="15">
      <c r="A2910" s="24" t="s">
        <v>13</v>
      </c>
      <c r="B2910" s="69">
        <v>41969</v>
      </c>
      <c r="C2910" s="196">
        <v>2783892.79</v>
      </c>
      <c r="D2910" s="160">
        <f t="shared" si="145"/>
        <v>4.2774604902968867E-2</v>
      </c>
      <c r="E2910" s="198">
        <v>11470.63</v>
      </c>
      <c r="G2910" s="167">
        <f t="shared" si="146"/>
        <v>4.2823302854071571E-2</v>
      </c>
      <c r="L2910" s="23">
        <f t="shared" si="147"/>
        <v>41970.5</v>
      </c>
    </row>
    <row r="2911" spans="1:12" ht="15">
      <c r="A2911" s="24" t="s">
        <v>14</v>
      </c>
      <c r="B2911" s="69">
        <v>41970</v>
      </c>
      <c r="C2911" s="196">
        <v>2797665.04</v>
      </c>
      <c r="D2911" s="160">
        <f t="shared" si="145"/>
        <v>0.49471193896083904</v>
      </c>
      <c r="E2911" s="198">
        <v>11527.37</v>
      </c>
      <c r="G2911" s="167">
        <f t="shared" si="146"/>
        <v>0.49465460920630866</v>
      </c>
      <c r="L2911" s="23">
        <f t="shared" si="147"/>
        <v>41971.5</v>
      </c>
    </row>
    <row r="2912" spans="1:12" ht="15">
      <c r="A2912" s="24" t="s">
        <v>15</v>
      </c>
      <c r="B2912" s="69">
        <v>41971</v>
      </c>
      <c r="C2912" s="196">
        <v>2785307.25</v>
      </c>
      <c r="D2912" s="160">
        <f t="shared" si="145"/>
        <v>-0.44171799780577148</v>
      </c>
      <c r="E2912" s="198">
        <v>11476.45</v>
      </c>
      <c r="G2912" s="167">
        <f t="shared" si="146"/>
        <v>-0.44173128822966617</v>
      </c>
      <c r="L2912" s="23">
        <f t="shared" si="147"/>
        <v>41974.5</v>
      </c>
    </row>
    <row r="2913" spans="1:12" ht="15">
      <c r="A2913" s="24" t="s">
        <v>16</v>
      </c>
      <c r="B2913" s="69">
        <v>41972</v>
      </c>
      <c r="C2913" s="196">
        <v>2785307.25</v>
      </c>
      <c r="D2913" s="160">
        <f t="shared" si="145"/>
        <v>0</v>
      </c>
      <c r="E2913" s="198">
        <v>11476.45</v>
      </c>
      <c r="G2913" s="167">
        <f t="shared" si="146"/>
        <v>0</v>
      </c>
      <c r="L2913" s="23" t="str">
        <f t="shared" si="147"/>
        <v>-</v>
      </c>
    </row>
    <row r="2914" spans="1:12" ht="15">
      <c r="A2914" s="24" t="s">
        <v>17</v>
      </c>
      <c r="B2914" s="69">
        <v>41973</v>
      </c>
      <c r="C2914" s="196">
        <v>2785307.25</v>
      </c>
      <c r="D2914" s="160">
        <f t="shared" si="145"/>
        <v>0</v>
      </c>
      <c r="E2914" s="198">
        <v>11476.45</v>
      </c>
      <c r="G2914" s="167">
        <f t="shared" si="146"/>
        <v>0</v>
      </c>
      <c r="L2914" s="23" t="str">
        <f t="shared" si="147"/>
        <v>-</v>
      </c>
    </row>
    <row r="2915" spans="1:12" ht="15">
      <c r="A2915" s="24" t="s">
        <v>10</v>
      </c>
      <c r="B2915" s="69">
        <v>41974</v>
      </c>
      <c r="C2915" s="196">
        <v>2875298.37</v>
      </c>
      <c r="D2915" s="160">
        <f t="shared" si="145"/>
        <v>3.2309225490293794</v>
      </c>
      <c r="E2915" s="198">
        <v>11847.25</v>
      </c>
      <c r="G2915" s="167">
        <f t="shared" si="146"/>
        <v>3.2309642790235591</v>
      </c>
      <c r="L2915" s="23">
        <f t="shared" si="147"/>
        <v>41975.5</v>
      </c>
    </row>
    <row r="2916" spans="1:12" ht="15">
      <c r="A2916" s="24" t="s">
        <v>12</v>
      </c>
      <c r="B2916" s="69">
        <v>41975</v>
      </c>
      <c r="C2916" s="196">
        <v>2894196.16</v>
      </c>
      <c r="D2916" s="160">
        <f t="shared" si="145"/>
        <v>0.65724622519784048</v>
      </c>
      <c r="E2916" s="198">
        <v>11925.12</v>
      </c>
      <c r="G2916" s="167">
        <f t="shared" si="146"/>
        <v>0.65728333579523346</v>
      </c>
      <c r="L2916" s="23">
        <f t="shared" si="147"/>
        <v>41976.5</v>
      </c>
    </row>
    <row r="2917" spans="1:12" ht="15">
      <c r="A2917" s="24" t="s">
        <v>13</v>
      </c>
      <c r="B2917" s="69">
        <v>41976</v>
      </c>
      <c r="C2917" s="196">
        <v>2923948.71</v>
      </c>
      <c r="D2917" s="160">
        <f t="shared" si="145"/>
        <v>1.0280073759755044</v>
      </c>
      <c r="E2917" s="198">
        <v>12047.71</v>
      </c>
      <c r="G2917" s="167">
        <f t="shared" si="146"/>
        <v>1.0279980411098448</v>
      </c>
      <c r="L2917" s="23">
        <f t="shared" si="147"/>
        <v>41977.5</v>
      </c>
    </row>
    <row r="2918" spans="1:12" ht="15">
      <c r="A2918" s="24" t="s">
        <v>14</v>
      </c>
      <c r="B2918" s="69">
        <v>41977</v>
      </c>
      <c r="C2918" s="196">
        <v>2929113.73</v>
      </c>
      <c r="D2918" s="160">
        <f t="shared" si="145"/>
        <v>0.17664536940526632</v>
      </c>
      <c r="E2918" s="198">
        <v>12068.99</v>
      </c>
      <c r="G2918" s="167">
        <f t="shared" si="146"/>
        <v>0.17663107760728516</v>
      </c>
      <c r="L2918" s="23">
        <f t="shared" si="147"/>
        <v>41978.5</v>
      </c>
    </row>
    <row r="2919" spans="1:12" ht="15">
      <c r="A2919" s="24" t="s">
        <v>15</v>
      </c>
      <c r="B2919" s="69">
        <v>41978</v>
      </c>
      <c r="C2919" s="196">
        <v>2837089.76</v>
      </c>
      <c r="D2919" s="160">
        <f t="shared" si="145"/>
        <v>-3.1417001346683868</v>
      </c>
      <c r="E2919" s="198">
        <v>11689.82</v>
      </c>
      <c r="G2919" s="167">
        <f t="shared" si="146"/>
        <v>-3.1416879125759496</v>
      </c>
      <c r="L2919" s="23">
        <f t="shared" si="147"/>
        <v>41981.5</v>
      </c>
    </row>
    <row r="2920" spans="1:12" ht="15">
      <c r="A2920" s="24" t="s">
        <v>16</v>
      </c>
      <c r="B2920" s="69">
        <v>41979</v>
      </c>
      <c r="C2920" s="196">
        <v>2837089.76</v>
      </c>
      <c r="D2920" s="160">
        <f t="shared" si="145"/>
        <v>0</v>
      </c>
      <c r="E2920" s="198">
        <v>11689.82</v>
      </c>
      <c r="G2920" s="167">
        <f t="shared" si="146"/>
        <v>0</v>
      </c>
      <c r="L2920" s="23" t="str">
        <f t="shared" si="147"/>
        <v>-</v>
      </c>
    </row>
    <row r="2921" spans="1:12" ht="15">
      <c r="A2921" s="24" t="s">
        <v>17</v>
      </c>
      <c r="B2921" s="69">
        <v>41980</v>
      </c>
      <c r="C2921" s="196">
        <v>2837089.76</v>
      </c>
      <c r="D2921" s="160">
        <f t="shared" si="145"/>
        <v>0</v>
      </c>
      <c r="E2921" s="198">
        <v>11689.82</v>
      </c>
      <c r="G2921" s="167">
        <f t="shared" si="146"/>
        <v>0</v>
      </c>
      <c r="L2921" s="23" t="str">
        <f t="shared" si="147"/>
        <v>-</v>
      </c>
    </row>
    <row r="2922" spans="1:12" ht="15">
      <c r="A2922" s="24" t="s">
        <v>10</v>
      </c>
      <c r="B2922" s="69">
        <v>41981</v>
      </c>
      <c r="C2922" s="196">
        <v>2759383.83</v>
      </c>
      <c r="D2922" s="160">
        <f t="shared" si="145"/>
        <v>-2.7389309670625193</v>
      </c>
      <c r="E2922" s="198">
        <v>11369.64</v>
      </c>
      <c r="G2922" s="167">
        <f t="shared" si="146"/>
        <v>-2.7389643296475077</v>
      </c>
      <c r="L2922" s="23">
        <f t="shared" si="147"/>
        <v>41982.5</v>
      </c>
    </row>
    <row r="2923" spans="1:12" ht="15">
      <c r="A2923" s="24" t="s">
        <v>12</v>
      </c>
      <c r="B2923" s="69">
        <v>41982</v>
      </c>
      <c r="C2923" s="196">
        <v>2704872.07</v>
      </c>
      <c r="D2923" s="160">
        <f t="shared" si="145"/>
        <v>-1.9755047995624533</v>
      </c>
      <c r="E2923" s="198">
        <v>11145.03</v>
      </c>
      <c r="G2923" s="167">
        <f t="shared" si="146"/>
        <v>-1.9755242910065647</v>
      </c>
      <c r="L2923" s="23">
        <f t="shared" si="147"/>
        <v>41983.5</v>
      </c>
    </row>
    <row r="2924" spans="1:12" ht="15">
      <c r="A2924" s="24" t="s">
        <v>13</v>
      </c>
      <c r="B2924" s="69">
        <v>41983</v>
      </c>
      <c r="C2924" s="196">
        <v>2745716.32</v>
      </c>
      <c r="D2924" s="160">
        <f t="shared" si="145"/>
        <v>1.5100252042603999</v>
      </c>
      <c r="E2924" s="198">
        <v>11313.33</v>
      </c>
      <c r="G2924" s="167">
        <f t="shared" si="146"/>
        <v>1.5100901478057867</v>
      </c>
      <c r="L2924" s="23">
        <f t="shared" si="147"/>
        <v>41984.5</v>
      </c>
    </row>
    <row r="2925" spans="1:12" ht="15">
      <c r="A2925" s="24" t="s">
        <v>14</v>
      </c>
      <c r="B2925" s="69">
        <v>41984</v>
      </c>
      <c r="C2925" s="196">
        <v>2690386.01</v>
      </c>
      <c r="D2925" s="160">
        <f t="shared" si="145"/>
        <v>-2.0151502759760724</v>
      </c>
      <c r="E2925" s="198">
        <v>11085.35</v>
      </c>
      <c r="G2925" s="167">
        <f t="shared" si="146"/>
        <v>-2.0151449661593852</v>
      </c>
      <c r="L2925" s="23">
        <f t="shared" si="147"/>
        <v>41985.5</v>
      </c>
    </row>
    <row r="2926" spans="1:12" ht="15">
      <c r="A2926" s="24" t="s">
        <v>15</v>
      </c>
      <c r="B2926" s="69">
        <v>41985</v>
      </c>
      <c r="C2926" s="196">
        <v>2681400.33</v>
      </c>
      <c r="D2926" s="160">
        <f t="shared" si="145"/>
        <v>-0.33399222143590107</v>
      </c>
      <c r="E2926" s="198">
        <v>11048.32</v>
      </c>
      <c r="G2926" s="167">
        <f t="shared" si="146"/>
        <v>-0.33404448213182852</v>
      </c>
      <c r="L2926" s="23">
        <f t="shared" si="147"/>
        <v>41988.5</v>
      </c>
    </row>
    <row r="2927" spans="1:12" ht="15">
      <c r="A2927" s="24" t="s">
        <v>16</v>
      </c>
      <c r="B2927" s="69">
        <v>41986</v>
      </c>
      <c r="C2927" s="196">
        <v>2681400.33</v>
      </c>
      <c r="D2927" s="160">
        <f t="shared" si="145"/>
        <v>0</v>
      </c>
      <c r="E2927" s="198">
        <v>11048.32</v>
      </c>
      <c r="G2927" s="167">
        <f t="shared" si="146"/>
        <v>0</v>
      </c>
      <c r="L2927" s="23" t="str">
        <f t="shared" si="147"/>
        <v>-</v>
      </c>
    </row>
    <row r="2928" spans="1:12" ht="15">
      <c r="A2928" s="24" t="s">
        <v>17</v>
      </c>
      <c r="B2928" s="69">
        <v>41987</v>
      </c>
      <c r="C2928" s="196">
        <v>2681400.33</v>
      </c>
      <c r="D2928" s="160">
        <f t="shared" si="145"/>
        <v>0</v>
      </c>
      <c r="E2928" s="198">
        <v>11048.32</v>
      </c>
      <c r="G2928" s="167">
        <f t="shared" si="146"/>
        <v>0</v>
      </c>
      <c r="L2928" s="23" t="str">
        <f t="shared" si="147"/>
        <v>-</v>
      </c>
    </row>
    <row r="2929" spans="1:12" ht="15">
      <c r="A2929" s="24" t="s">
        <v>10</v>
      </c>
      <c r="B2929" s="69">
        <v>41988</v>
      </c>
      <c r="C2929" s="196">
        <v>2643503.81</v>
      </c>
      <c r="D2929" s="160">
        <f t="shared" si="145"/>
        <v>-1.4133107830265694</v>
      </c>
      <c r="E2929" s="198">
        <v>10892.17</v>
      </c>
      <c r="G2929" s="167">
        <f t="shared" si="146"/>
        <v>-1.4133370503388718</v>
      </c>
      <c r="L2929" s="23">
        <f t="shared" si="147"/>
        <v>41989.5</v>
      </c>
    </row>
    <row r="2930" spans="1:12" ht="15">
      <c r="A2930" s="24" t="s">
        <v>12</v>
      </c>
      <c r="B2930" s="69">
        <v>41989</v>
      </c>
      <c r="C2930" s="196">
        <v>2585177.84</v>
      </c>
      <c r="D2930" s="160">
        <f t="shared" si="145"/>
        <v>-2.2063887246676677</v>
      </c>
      <c r="E2930" s="198">
        <v>10651.85</v>
      </c>
      <c r="G2930" s="167">
        <f t="shared" si="146"/>
        <v>-2.2063555746926435</v>
      </c>
      <c r="L2930" s="23">
        <f t="shared" si="147"/>
        <v>41990.5</v>
      </c>
    </row>
    <row r="2931" spans="1:12" ht="15">
      <c r="A2931" s="24" t="s">
        <v>13</v>
      </c>
      <c r="B2931" s="69">
        <v>41990</v>
      </c>
      <c r="C2931" s="196">
        <v>2607475.64</v>
      </c>
      <c r="D2931" s="160">
        <f t="shared" ref="D2931:D2994" si="148">+(C2931-C2930)/C2930*100</f>
        <v>0.86252480022806799</v>
      </c>
      <c r="E2931" s="198">
        <v>10743.73</v>
      </c>
      <c r="G2931" s="167">
        <f t="shared" si="146"/>
        <v>0.86257316804122464</v>
      </c>
      <c r="L2931" s="23">
        <f t="shared" si="147"/>
        <v>41991.5</v>
      </c>
    </row>
    <row r="2932" spans="1:12" ht="15">
      <c r="A2932" s="24" t="s">
        <v>14</v>
      </c>
      <c r="B2932" s="69">
        <v>41991</v>
      </c>
      <c r="C2932" s="196">
        <v>2708603.06</v>
      </c>
      <c r="D2932" s="160">
        <f t="shared" si="148"/>
        <v>3.8783649000839726</v>
      </c>
      <c r="E2932" s="198">
        <v>11160.41</v>
      </c>
      <c r="G2932" s="167">
        <f t="shared" si="146"/>
        <v>3.8783550964143765</v>
      </c>
      <c r="L2932" s="23">
        <f t="shared" si="147"/>
        <v>41992.5</v>
      </c>
    </row>
    <row r="2933" spans="1:12" ht="15">
      <c r="A2933" s="24" t="s">
        <v>15</v>
      </c>
      <c r="B2933" s="69">
        <v>41992</v>
      </c>
      <c r="C2933" s="196">
        <v>2617468.0299999998</v>
      </c>
      <c r="D2933" s="160">
        <f t="shared" si="148"/>
        <v>-3.3646506328616592</v>
      </c>
      <c r="E2933" s="198">
        <v>10784.9</v>
      </c>
      <c r="G2933" s="167">
        <f t="shared" si="146"/>
        <v>-3.3646613341266152</v>
      </c>
      <c r="L2933" s="23">
        <f t="shared" si="147"/>
        <v>41995.5</v>
      </c>
    </row>
    <row r="2934" spans="1:12" ht="15">
      <c r="A2934" s="24" t="s">
        <v>16</v>
      </c>
      <c r="B2934" s="69">
        <v>41993</v>
      </c>
      <c r="C2934" s="196">
        <v>2617468.0299999998</v>
      </c>
      <c r="D2934" s="160">
        <f t="shared" si="148"/>
        <v>0</v>
      </c>
      <c r="E2934" s="198">
        <v>10784.9</v>
      </c>
      <c r="G2934" s="167">
        <f t="shared" si="146"/>
        <v>0</v>
      </c>
      <c r="L2934" s="23" t="str">
        <f t="shared" si="147"/>
        <v>-</v>
      </c>
    </row>
    <row r="2935" spans="1:12" ht="15">
      <c r="A2935" s="24" t="s">
        <v>17</v>
      </c>
      <c r="B2935" s="69">
        <v>41994</v>
      </c>
      <c r="C2935" s="196">
        <v>2617468.0299999998</v>
      </c>
      <c r="D2935" s="160">
        <f t="shared" si="148"/>
        <v>0</v>
      </c>
      <c r="E2935" s="198">
        <v>10784.9</v>
      </c>
      <c r="G2935" s="167">
        <f t="shared" si="146"/>
        <v>0</v>
      </c>
      <c r="L2935" s="23" t="str">
        <f t="shared" si="147"/>
        <v>-</v>
      </c>
    </row>
    <row r="2936" spans="1:12" ht="15">
      <c r="A2936" s="24" t="s">
        <v>10</v>
      </c>
      <c r="B2936" s="69">
        <v>41995</v>
      </c>
      <c r="C2936" s="196">
        <v>2636635.73</v>
      </c>
      <c r="D2936" s="160">
        <f t="shared" si="148"/>
        <v>0.73229929765370194</v>
      </c>
      <c r="E2936" s="198">
        <v>10863.88</v>
      </c>
      <c r="G2936" s="167">
        <f t="shared" si="146"/>
        <v>0.73232018841157143</v>
      </c>
      <c r="L2936" s="23">
        <f t="shared" si="147"/>
        <v>41996.5</v>
      </c>
    </row>
    <row r="2937" spans="1:12" ht="15">
      <c r="A2937" s="24" t="s">
        <v>12</v>
      </c>
      <c r="B2937" s="69">
        <v>41996</v>
      </c>
      <c r="C2937" s="196">
        <v>2573032.9500000002</v>
      </c>
      <c r="D2937" s="160">
        <f t="shared" si="148"/>
        <v>-2.4122702759550254</v>
      </c>
      <c r="E2937" s="198">
        <v>10601.81</v>
      </c>
      <c r="G2937" s="167">
        <f t="shared" si="146"/>
        <v>-2.412305732390267</v>
      </c>
      <c r="L2937" s="23">
        <f t="shared" si="147"/>
        <v>41997.5</v>
      </c>
    </row>
    <row r="2938" spans="1:12" ht="15">
      <c r="A2938" s="24" t="s">
        <v>13</v>
      </c>
      <c r="B2938" s="69">
        <v>41997</v>
      </c>
      <c r="C2938" s="196">
        <v>2534800.35</v>
      </c>
      <c r="D2938" s="160">
        <f t="shared" si="148"/>
        <v>-1.4858962455183518</v>
      </c>
      <c r="E2938" s="198">
        <v>10444.280000000001</v>
      </c>
      <c r="G2938" s="167">
        <f t="shared" si="146"/>
        <v>-1.4858783547337562</v>
      </c>
      <c r="L2938" s="23">
        <f t="shared" si="147"/>
        <v>41998.5</v>
      </c>
    </row>
    <row r="2939" spans="1:12" ht="15">
      <c r="A2939" s="24" t="s">
        <v>14</v>
      </c>
      <c r="B2939" s="69">
        <v>41998</v>
      </c>
      <c r="C2939" s="196">
        <v>2540077.89</v>
      </c>
      <c r="D2939" s="160">
        <f t="shared" si="148"/>
        <v>0.20820337980464762</v>
      </c>
      <c r="E2939" s="198">
        <v>10466.02</v>
      </c>
      <c r="G2939" s="167">
        <f t="shared" si="146"/>
        <v>0.20815221346038004</v>
      </c>
      <c r="L2939" s="23">
        <f t="shared" si="147"/>
        <v>41999.5</v>
      </c>
    </row>
    <row r="2940" spans="1:12" ht="15">
      <c r="A2940" s="24" t="s">
        <v>15</v>
      </c>
      <c r="B2940" s="69">
        <v>41999</v>
      </c>
      <c r="C2940" s="196">
        <v>2589820.9700000002</v>
      </c>
      <c r="D2940" s="160">
        <f t="shared" si="148"/>
        <v>1.9583289235276196</v>
      </c>
      <c r="E2940" s="198">
        <v>10509.5</v>
      </c>
      <c r="G2940" s="167">
        <f t="shared" si="146"/>
        <v>0.41543968003118248</v>
      </c>
      <c r="L2940" s="23">
        <f>IF(OR(A2940="сб",A2940="вс"),"-",IF(A2940="пт",B2940+3.5,B2940+1.5))</f>
        <v>42002.5</v>
      </c>
    </row>
    <row r="2941" spans="1:12" ht="15">
      <c r="A2941" s="24" t="s">
        <v>16</v>
      </c>
      <c r="B2941" s="69">
        <v>42000</v>
      </c>
      <c r="C2941" s="196">
        <v>2589820.9700000002</v>
      </c>
      <c r="D2941" s="160">
        <f t="shared" si="148"/>
        <v>0</v>
      </c>
      <c r="E2941" s="198">
        <v>10509.5</v>
      </c>
      <c r="G2941" s="167">
        <f t="shared" si="146"/>
        <v>0</v>
      </c>
      <c r="L2941" s="23" t="str">
        <f>IF(OR(A2941="сб",A2941="вс"),"-",IF(A2941="пт",B2941+3.5,B2941+1.5))</f>
        <v>-</v>
      </c>
    </row>
    <row r="2942" spans="1:12" ht="15">
      <c r="A2942" s="24" t="s">
        <v>17</v>
      </c>
      <c r="B2942" s="69">
        <v>42001</v>
      </c>
      <c r="C2942" s="196">
        <v>2589820.9700000002</v>
      </c>
      <c r="D2942" s="160">
        <f t="shared" si="148"/>
        <v>0</v>
      </c>
      <c r="E2942" s="198">
        <v>10509.5</v>
      </c>
      <c r="G2942" s="167">
        <f t="shared" si="146"/>
        <v>0</v>
      </c>
      <c r="L2942" s="23" t="str">
        <f>IF(OR(A2942="сб",A2942="вс"),"-",IF(A2942="пт",B2942+3.5,B2942+1.5))</f>
        <v>-</v>
      </c>
    </row>
    <row r="2943" spans="1:12" ht="15">
      <c r="A2943" s="24" t="s">
        <v>10</v>
      </c>
      <c r="B2943" s="69">
        <v>42002</v>
      </c>
      <c r="C2943" s="206">
        <v>2636153.46</v>
      </c>
      <c r="D2943" s="160">
        <f t="shared" si="148"/>
        <v>1.7890228914163036</v>
      </c>
      <c r="E2943" s="198">
        <v>10861.89</v>
      </c>
      <c r="G2943" s="167">
        <f t="shared" si="146"/>
        <v>3.3530615157714396</v>
      </c>
      <c r="L2943" s="23">
        <f>IF(OR(A2943="сб",A2943="вс"),"-",IF(A2943="пт",B2943+3.5,B2943+1.5))</f>
        <v>42003.5</v>
      </c>
    </row>
    <row r="2944" spans="1:12" ht="15">
      <c r="A2944" s="24" t="s">
        <v>12</v>
      </c>
      <c r="B2944" s="69">
        <v>42003</v>
      </c>
      <c r="C2944" s="196">
        <v>2538055.69</v>
      </c>
      <c r="D2944" s="160">
        <f t="shared" si="148"/>
        <v>-3.7212465620267801</v>
      </c>
      <c r="E2944" s="198">
        <v>10457.69</v>
      </c>
      <c r="G2944" s="167">
        <f t="shared" si="146"/>
        <v>-3.7212676615211437</v>
      </c>
      <c r="L2944" s="23">
        <f>IF(OR(A2944="сб",A2944="вс"),"-",IF(A2944="пт",B2944+3.5,B2944+1.5))</f>
        <v>42004.5</v>
      </c>
    </row>
    <row r="2945" spans="1:12" ht="15">
      <c r="A2945" s="24" t="s">
        <v>13</v>
      </c>
      <c r="B2945" s="69">
        <v>42004</v>
      </c>
      <c r="C2945" s="196">
        <v>2524466.41</v>
      </c>
      <c r="D2945" s="160">
        <f t="shared" si="148"/>
        <v>-0.5354208756546156</v>
      </c>
      <c r="E2945" s="198">
        <v>10401.700000000001</v>
      </c>
      <c r="G2945" s="167">
        <f t="shared" si="146"/>
        <v>-0.53539548408874027</v>
      </c>
      <c r="L2945" s="23">
        <v>42016.5</v>
      </c>
    </row>
    <row r="2946" spans="1:12" ht="15">
      <c r="A2946" s="24" t="s">
        <v>14</v>
      </c>
      <c r="B2946" s="69">
        <v>42005</v>
      </c>
      <c r="C2946" s="196">
        <v>2524466.41</v>
      </c>
      <c r="D2946" s="160">
        <f t="shared" si="148"/>
        <v>0</v>
      </c>
      <c r="E2946" s="198">
        <v>10401.700000000001</v>
      </c>
      <c r="G2946" s="167">
        <f t="shared" ref="G2946:G3009" si="149">+(E2946-E2945)/E2945*100</f>
        <v>0</v>
      </c>
      <c r="L2946" s="23" t="s">
        <v>11</v>
      </c>
    </row>
    <row r="2947" spans="1:12" ht="15">
      <c r="A2947" s="24" t="s">
        <v>15</v>
      </c>
      <c r="B2947" s="69">
        <v>42006</v>
      </c>
      <c r="C2947" s="196">
        <v>2524466.41</v>
      </c>
      <c r="D2947" s="160">
        <f t="shared" si="148"/>
        <v>0</v>
      </c>
      <c r="E2947" s="198">
        <v>10401.700000000001</v>
      </c>
      <c r="G2947" s="167">
        <f t="shared" si="149"/>
        <v>0</v>
      </c>
      <c r="L2947" s="23" t="s">
        <v>11</v>
      </c>
    </row>
    <row r="2948" spans="1:12" ht="15">
      <c r="A2948" s="24" t="s">
        <v>16</v>
      </c>
      <c r="B2948" s="69">
        <v>42007</v>
      </c>
      <c r="C2948" s="196">
        <v>2524466.41</v>
      </c>
      <c r="D2948" s="160">
        <f t="shared" si="148"/>
        <v>0</v>
      </c>
      <c r="E2948" s="198">
        <v>10401.700000000001</v>
      </c>
      <c r="G2948" s="167">
        <f t="shared" si="149"/>
        <v>0</v>
      </c>
      <c r="L2948" s="23" t="s">
        <v>11</v>
      </c>
    </row>
    <row r="2949" spans="1:12" ht="15">
      <c r="A2949" s="24" t="s">
        <v>17</v>
      </c>
      <c r="B2949" s="69">
        <v>42008</v>
      </c>
      <c r="C2949" s="196">
        <v>2524466.41</v>
      </c>
      <c r="D2949" s="160">
        <f t="shared" si="148"/>
        <v>0</v>
      </c>
      <c r="E2949" s="198">
        <v>10401.700000000001</v>
      </c>
      <c r="G2949" s="167">
        <f t="shared" si="149"/>
        <v>0</v>
      </c>
      <c r="L2949" s="23" t="s">
        <v>11</v>
      </c>
    </row>
    <row r="2950" spans="1:12" ht="15">
      <c r="A2950" s="24" t="s">
        <v>10</v>
      </c>
      <c r="B2950" s="69">
        <v>42009</v>
      </c>
      <c r="C2950" s="196">
        <v>2524466.41</v>
      </c>
      <c r="D2950" s="160">
        <f t="shared" si="148"/>
        <v>0</v>
      </c>
      <c r="E2950" s="198">
        <v>10401.700000000001</v>
      </c>
      <c r="G2950" s="167">
        <f t="shared" si="149"/>
        <v>0</v>
      </c>
      <c r="L2950" s="23" t="s">
        <v>11</v>
      </c>
    </row>
    <row r="2951" spans="1:12" ht="15">
      <c r="A2951" s="24" t="s">
        <v>12</v>
      </c>
      <c r="B2951" s="69">
        <v>42010</v>
      </c>
      <c r="C2951" s="196">
        <v>2524466.41</v>
      </c>
      <c r="D2951" s="160">
        <f t="shared" si="148"/>
        <v>0</v>
      </c>
      <c r="E2951" s="198">
        <v>10401.700000000001</v>
      </c>
      <c r="G2951" s="167">
        <f t="shared" si="149"/>
        <v>0</v>
      </c>
      <c r="L2951" s="23" t="s">
        <v>11</v>
      </c>
    </row>
    <row r="2952" spans="1:12" ht="15">
      <c r="A2952" s="24" t="s">
        <v>13</v>
      </c>
      <c r="B2952" s="69">
        <v>42011</v>
      </c>
      <c r="C2952" s="196">
        <v>2524466.41</v>
      </c>
      <c r="D2952" s="160">
        <f t="shared" si="148"/>
        <v>0</v>
      </c>
      <c r="E2952" s="198">
        <v>10401.700000000001</v>
      </c>
      <c r="G2952" s="167">
        <f t="shared" si="149"/>
        <v>0</v>
      </c>
      <c r="L2952" s="23" t="s">
        <v>11</v>
      </c>
    </row>
    <row r="2953" spans="1:12" ht="15">
      <c r="A2953" s="24" t="s">
        <v>14</v>
      </c>
      <c r="B2953" s="69">
        <v>42012</v>
      </c>
      <c r="C2953" s="196">
        <v>2524466.41</v>
      </c>
      <c r="D2953" s="160">
        <f t="shared" si="148"/>
        <v>0</v>
      </c>
      <c r="E2953" s="198">
        <v>10401.700000000001</v>
      </c>
      <c r="G2953" s="167">
        <f t="shared" si="149"/>
        <v>0</v>
      </c>
      <c r="L2953" s="23" t="s">
        <v>11</v>
      </c>
    </row>
    <row r="2954" spans="1:12" ht="15">
      <c r="A2954" s="24" t="s">
        <v>15</v>
      </c>
      <c r="B2954" s="69">
        <v>42013</v>
      </c>
      <c r="C2954" s="196">
        <v>2524466.41</v>
      </c>
      <c r="D2954" s="160">
        <f t="shared" si="148"/>
        <v>0</v>
      </c>
      <c r="E2954" s="198">
        <v>10401.700000000001</v>
      </c>
      <c r="G2954" s="167">
        <f t="shared" si="149"/>
        <v>0</v>
      </c>
      <c r="L2954" s="23" t="s">
        <v>11</v>
      </c>
    </row>
    <row r="2955" spans="1:12" ht="15">
      <c r="A2955" s="24" t="s">
        <v>16</v>
      </c>
      <c r="B2955" s="69">
        <v>42014</v>
      </c>
      <c r="C2955" s="196">
        <v>2524466.41</v>
      </c>
      <c r="D2955" s="160">
        <f t="shared" si="148"/>
        <v>0</v>
      </c>
      <c r="E2955" s="198">
        <v>10401.700000000001</v>
      </c>
      <c r="G2955" s="167">
        <f t="shared" si="149"/>
        <v>0</v>
      </c>
      <c r="L2955" s="23" t="s">
        <v>11</v>
      </c>
    </row>
    <row r="2956" spans="1:12" ht="15">
      <c r="A2956" s="24" t="s">
        <v>17</v>
      </c>
      <c r="B2956" s="69">
        <v>42015</v>
      </c>
      <c r="C2956" s="196">
        <v>2524466.41</v>
      </c>
      <c r="D2956" s="160">
        <f t="shared" si="148"/>
        <v>0</v>
      </c>
      <c r="E2956" s="198">
        <v>10401.700000000001</v>
      </c>
      <c r="G2956" s="167">
        <f t="shared" si="149"/>
        <v>0</v>
      </c>
      <c r="L2956" s="23" t="s">
        <v>11</v>
      </c>
    </row>
    <row r="2957" spans="1:12" ht="15">
      <c r="A2957" s="24" t="s">
        <v>10</v>
      </c>
      <c r="B2957" s="69">
        <v>42016</v>
      </c>
      <c r="C2957" s="196">
        <v>2862118.88</v>
      </c>
      <c r="D2957" s="160">
        <f t="shared" si="148"/>
        <v>13.375201534172906</v>
      </c>
      <c r="E2957" s="198">
        <v>11792.95</v>
      </c>
      <c r="G2957" s="167">
        <f t="shared" si="149"/>
        <v>13.375217512521992</v>
      </c>
      <c r="L2957" s="23">
        <v>42017.5</v>
      </c>
    </row>
    <row r="2958" spans="1:12" ht="15">
      <c r="A2958" s="24" t="s">
        <v>12</v>
      </c>
      <c r="B2958" s="69">
        <v>42017</v>
      </c>
      <c r="C2958" s="196">
        <v>2887682.74</v>
      </c>
      <c r="D2958" s="160">
        <f t="shared" si="148"/>
        <v>0.89317953138271944</v>
      </c>
      <c r="E2958" s="198">
        <v>11898.28</v>
      </c>
      <c r="G2958" s="167">
        <f t="shared" si="149"/>
        <v>0.89316074434301795</v>
      </c>
      <c r="L2958" s="23">
        <v>42018.5</v>
      </c>
    </row>
    <row r="2959" spans="1:12" ht="15">
      <c r="A2959" s="24" t="s">
        <v>13</v>
      </c>
      <c r="B2959" s="69">
        <v>42018</v>
      </c>
      <c r="C2959" s="196">
        <v>2927367.66</v>
      </c>
      <c r="D2959" s="160">
        <f t="shared" si="148"/>
        <v>1.3742825501668485</v>
      </c>
      <c r="E2959" s="198">
        <v>12061.79</v>
      </c>
      <c r="G2959" s="167">
        <f t="shared" si="149"/>
        <v>1.3742322419711102</v>
      </c>
      <c r="L2959" s="23">
        <v>42019.5</v>
      </c>
    </row>
    <row r="2960" spans="1:12" ht="15">
      <c r="A2960" s="24" t="s">
        <v>14</v>
      </c>
      <c r="B2960" s="69">
        <v>42019</v>
      </c>
      <c r="C2960" s="196">
        <v>2976709.33</v>
      </c>
      <c r="D2960" s="160">
        <f t="shared" si="148"/>
        <v>1.6855303375183124</v>
      </c>
      <c r="E2960" s="198">
        <v>12265.1</v>
      </c>
      <c r="G2960" s="167">
        <f t="shared" si="149"/>
        <v>1.6855707154576516</v>
      </c>
      <c r="L2960" s="23">
        <v>42020.5</v>
      </c>
    </row>
    <row r="2961" spans="1:12" ht="15">
      <c r="A2961" s="24" t="s">
        <v>15</v>
      </c>
      <c r="B2961" s="69">
        <v>42020</v>
      </c>
      <c r="C2961" s="196">
        <v>2999336.33</v>
      </c>
      <c r="D2961" s="160">
        <f t="shared" si="148"/>
        <v>0.76013468201142764</v>
      </c>
      <c r="E2961" s="198">
        <v>12358.33</v>
      </c>
      <c r="G2961" s="167">
        <f t="shared" si="149"/>
        <v>0.76012425499995562</v>
      </c>
      <c r="L2961" s="23">
        <v>42023.5</v>
      </c>
    </row>
    <row r="2962" spans="1:12" ht="15">
      <c r="A2962" s="24" t="s">
        <v>16</v>
      </c>
      <c r="B2962" s="69">
        <v>42021</v>
      </c>
      <c r="C2962" s="196">
        <v>2999336.33</v>
      </c>
      <c r="D2962" s="160">
        <f t="shared" si="148"/>
        <v>0</v>
      </c>
      <c r="E2962" s="198">
        <v>12358.33</v>
      </c>
      <c r="G2962" s="167">
        <f t="shared" si="149"/>
        <v>0</v>
      </c>
      <c r="L2962" s="23" t="s">
        <v>11</v>
      </c>
    </row>
    <row r="2963" spans="1:12" ht="15">
      <c r="A2963" s="24" t="s">
        <v>17</v>
      </c>
      <c r="B2963" s="69">
        <v>42022</v>
      </c>
      <c r="C2963" s="196">
        <v>2999336.33</v>
      </c>
      <c r="D2963" s="160">
        <f t="shared" si="148"/>
        <v>0</v>
      </c>
      <c r="E2963" s="198">
        <v>12358.33</v>
      </c>
      <c r="G2963" s="167">
        <f t="shared" si="149"/>
        <v>0</v>
      </c>
      <c r="L2963" s="23" t="s">
        <v>11</v>
      </c>
    </row>
    <row r="2964" spans="1:12" ht="15">
      <c r="A2964" s="24" t="s">
        <v>10</v>
      </c>
      <c r="B2964" s="69">
        <v>42023</v>
      </c>
      <c r="C2964" s="196">
        <v>3048712.07</v>
      </c>
      <c r="D2964" s="160">
        <f t="shared" si="148"/>
        <v>1.6462221827586689</v>
      </c>
      <c r="E2964" s="198">
        <v>12561.78</v>
      </c>
      <c r="G2964" s="167">
        <f t="shared" si="149"/>
        <v>1.6462580300089149</v>
      </c>
      <c r="L2964" s="23">
        <v>42024.5</v>
      </c>
    </row>
    <row r="2965" spans="1:12" ht="15">
      <c r="A2965" s="24" t="s">
        <v>12</v>
      </c>
      <c r="B2965" s="69">
        <v>42024</v>
      </c>
      <c r="C2965" s="196">
        <v>3002472</v>
      </c>
      <c r="D2965" s="160">
        <f t="shared" si="148"/>
        <v>-1.5167083325123529</v>
      </c>
      <c r="E2965" s="198">
        <v>12371.25</v>
      </c>
      <c r="F2965" s="198">
        <v>12371.25</v>
      </c>
      <c r="G2965" s="167">
        <f t="shared" si="149"/>
        <v>-1.5167436462030113</v>
      </c>
      <c r="L2965" s="23">
        <v>42025.5</v>
      </c>
    </row>
    <row r="2966" spans="1:12" ht="15">
      <c r="A2966" s="24" t="s">
        <v>13</v>
      </c>
      <c r="B2966" s="69">
        <v>42025</v>
      </c>
      <c r="C2966" s="196">
        <v>3037260.24</v>
      </c>
      <c r="D2966" s="160">
        <f t="shared" si="148"/>
        <v>1.1586532697057699</v>
      </c>
      <c r="E2966" s="198">
        <v>12514.59</v>
      </c>
      <c r="G2966" s="167">
        <f t="shared" si="149"/>
        <v>1.1586541376174608</v>
      </c>
      <c r="L2966" s="23">
        <v>42026.5</v>
      </c>
    </row>
    <row r="2967" spans="1:12" ht="15">
      <c r="A2967" s="24" t="s">
        <v>14</v>
      </c>
      <c r="B2967" s="69">
        <v>42026</v>
      </c>
      <c r="C2967" s="196">
        <v>3154832.53</v>
      </c>
      <c r="D2967" s="160">
        <f t="shared" si="148"/>
        <v>3.8709982256903865</v>
      </c>
      <c r="E2967" s="198">
        <v>12999.03</v>
      </c>
      <c r="G2967" s="167">
        <f t="shared" si="149"/>
        <v>3.8710017667378671</v>
      </c>
      <c r="L2967" s="23">
        <v>42027.5</v>
      </c>
    </row>
    <row r="2968" spans="1:12" ht="15">
      <c r="A2968" s="24" t="s">
        <v>15</v>
      </c>
      <c r="B2968" s="69">
        <v>42027</v>
      </c>
      <c r="C2968" s="196">
        <v>3206568.44</v>
      </c>
      <c r="D2968" s="160">
        <f t="shared" si="148"/>
        <v>1.6398940199846408</v>
      </c>
      <c r="E2968" s="198">
        <v>13212.2</v>
      </c>
      <c r="G2968" s="167">
        <f t="shared" si="149"/>
        <v>1.6398915919110892</v>
      </c>
      <c r="L2968" s="23">
        <v>42030.5</v>
      </c>
    </row>
    <row r="2969" spans="1:12" ht="15">
      <c r="A2969" s="24" t="s">
        <v>16</v>
      </c>
      <c r="B2969" s="69">
        <v>42028</v>
      </c>
      <c r="C2969" s="196">
        <v>3206568.44</v>
      </c>
      <c r="D2969" s="160">
        <f t="shared" si="148"/>
        <v>0</v>
      </c>
      <c r="E2969" s="198">
        <v>13212.2</v>
      </c>
      <c r="G2969" s="167">
        <f t="shared" si="149"/>
        <v>0</v>
      </c>
      <c r="L2969" s="23"/>
    </row>
    <row r="2970" spans="1:12" ht="15">
      <c r="A2970" s="24" t="s">
        <v>17</v>
      </c>
      <c r="B2970" s="69">
        <v>42029</v>
      </c>
      <c r="C2970" s="196">
        <v>3206568.44</v>
      </c>
      <c r="D2970" s="160">
        <f t="shared" si="148"/>
        <v>0</v>
      </c>
      <c r="E2970" s="198">
        <v>13212.2</v>
      </c>
      <c r="G2970" s="167">
        <f t="shared" si="149"/>
        <v>0</v>
      </c>
      <c r="L2970" s="23"/>
    </row>
    <row r="2971" spans="1:12" ht="15">
      <c r="A2971" s="24" t="s">
        <v>10</v>
      </c>
      <c r="B2971" s="69">
        <v>42030</v>
      </c>
      <c r="C2971" s="196">
        <v>3121193.08</v>
      </c>
      <c r="D2971" s="160">
        <f t="shared" si="148"/>
        <v>-2.6625148222315773</v>
      </c>
      <c r="E2971" s="198">
        <v>12860.42</v>
      </c>
      <c r="G2971" s="167">
        <f t="shared" si="149"/>
        <v>-2.6625391683444137</v>
      </c>
      <c r="L2971" s="23">
        <v>42031.5</v>
      </c>
    </row>
    <row r="2972" spans="1:12" ht="15">
      <c r="A2972" s="24" t="s">
        <v>12</v>
      </c>
      <c r="B2972" s="69">
        <v>42031</v>
      </c>
      <c r="C2972" s="196">
        <v>3177350.88</v>
      </c>
      <c r="D2972" s="160">
        <f t="shared" si="148"/>
        <v>1.7992414618579065</v>
      </c>
      <c r="E2972" s="198">
        <v>13091.81</v>
      </c>
      <c r="G2972" s="167">
        <f t="shared" si="149"/>
        <v>1.7992413933603988</v>
      </c>
      <c r="L2972" s="23">
        <v>42032.5</v>
      </c>
    </row>
    <row r="2973" spans="1:12" ht="15">
      <c r="A2973" s="24" t="s">
        <v>13</v>
      </c>
      <c r="B2973" s="69">
        <v>42032</v>
      </c>
      <c r="C2973" s="196">
        <v>3202664.81</v>
      </c>
      <c r="D2973" s="160">
        <f t="shared" si="148"/>
        <v>0.79669923014609478</v>
      </c>
      <c r="E2973" s="198">
        <v>13196.12</v>
      </c>
      <c r="G2973" s="167">
        <f t="shared" si="149"/>
        <v>0.79675766757997035</v>
      </c>
      <c r="L2973" s="23">
        <v>42033.5</v>
      </c>
    </row>
    <row r="2974" spans="1:12" ht="15">
      <c r="A2974" s="24" t="s">
        <v>14</v>
      </c>
      <c r="B2974" s="69">
        <v>42033</v>
      </c>
      <c r="C2974" s="196">
        <v>3156444.58</v>
      </c>
      <c r="D2974" s="160">
        <f t="shared" si="148"/>
        <v>-1.4431803745331682</v>
      </c>
      <c r="E2974" s="198">
        <v>13005.67</v>
      </c>
      <c r="G2974" s="167">
        <f t="shared" si="149"/>
        <v>-1.4432272516467015</v>
      </c>
      <c r="L2974" s="23">
        <v>42034.5</v>
      </c>
    </row>
    <row r="2975" spans="1:12" ht="15">
      <c r="A2975" s="24" t="s">
        <v>15</v>
      </c>
      <c r="B2975" s="69">
        <v>42034</v>
      </c>
      <c r="C2975" s="196">
        <v>3126574.86</v>
      </c>
      <c r="D2975" s="160">
        <f t="shared" si="148"/>
        <v>-0.94630902722835708</v>
      </c>
      <c r="E2975" s="198">
        <v>12882.6</v>
      </c>
      <c r="G2975" s="167">
        <f t="shared" si="149"/>
        <v>-0.94627958421211444</v>
      </c>
      <c r="L2975" s="23">
        <v>42035.5</v>
      </c>
    </row>
    <row r="2976" spans="1:12" ht="15">
      <c r="A2976" s="24" t="s">
        <v>16</v>
      </c>
      <c r="B2976" s="69">
        <v>42035</v>
      </c>
      <c r="C2976" s="196">
        <v>3126574.86</v>
      </c>
      <c r="D2976" s="160">
        <f t="shared" si="148"/>
        <v>0</v>
      </c>
      <c r="E2976" s="198">
        <v>12882.6</v>
      </c>
      <c r="G2976" s="167">
        <f t="shared" si="149"/>
        <v>0</v>
      </c>
      <c r="L2976" s="23" t="s">
        <v>11</v>
      </c>
    </row>
    <row r="2977" spans="1:12" ht="15">
      <c r="A2977" s="24" t="s">
        <v>17</v>
      </c>
      <c r="B2977" s="69">
        <v>42036</v>
      </c>
      <c r="C2977" s="196">
        <v>3126574.86</v>
      </c>
      <c r="D2977" s="160">
        <f t="shared" si="148"/>
        <v>0</v>
      </c>
      <c r="E2977" s="198">
        <v>12882.6</v>
      </c>
      <c r="G2977" s="167">
        <f t="shared" si="149"/>
        <v>0</v>
      </c>
      <c r="L2977" s="23" t="s">
        <v>11</v>
      </c>
    </row>
    <row r="2978" spans="1:12" ht="15">
      <c r="A2978" s="24" t="s">
        <v>10</v>
      </c>
      <c r="B2978" s="69">
        <v>42037</v>
      </c>
      <c r="C2978" s="196">
        <v>3102494.11</v>
      </c>
      <c r="D2978" s="160">
        <f t="shared" si="148"/>
        <v>-0.77019585579345451</v>
      </c>
      <c r="E2978" s="198">
        <v>12783.38</v>
      </c>
      <c r="G2978" s="167">
        <f t="shared" si="149"/>
        <v>-0.77018614254887341</v>
      </c>
      <c r="L2978" s="23">
        <v>42038.5</v>
      </c>
    </row>
    <row r="2979" spans="1:12" ht="15">
      <c r="A2979" s="24" t="s">
        <v>12</v>
      </c>
      <c r="B2979" s="69">
        <v>42038</v>
      </c>
      <c r="C2979" s="196">
        <v>3126937.88</v>
      </c>
      <c r="D2979" s="160">
        <f t="shared" si="148"/>
        <v>0.7878748237172325</v>
      </c>
      <c r="E2979" s="198">
        <v>12884.09</v>
      </c>
      <c r="G2979" s="167">
        <f t="shared" si="149"/>
        <v>0.78781980978427424</v>
      </c>
      <c r="L2979" s="23">
        <v>42039.5</v>
      </c>
    </row>
    <row r="2980" spans="1:12" ht="15">
      <c r="A2980" s="24" t="s">
        <v>13</v>
      </c>
      <c r="B2980" s="69">
        <v>42039</v>
      </c>
      <c r="C2980" s="196">
        <v>3138747.18</v>
      </c>
      <c r="D2980" s="160">
        <f t="shared" si="148"/>
        <v>0.37766340276642396</v>
      </c>
      <c r="E2980" s="198">
        <v>12932.75</v>
      </c>
      <c r="G2980" s="167">
        <f t="shared" si="149"/>
        <v>0.37767510161757528</v>
      </c>
      <c r="L2980" s="23">
        <v>42040.5</v>
      </c>
    </row>
    <row r="2981" spans="1:12" ht="15">
      <c r="A2981" s="24" t="s">
        <v>14</v>
      </c>
      <c r="B2981" s="69">
        <v>42040</v>
      </c>
      <c r="C2981" s="196">
        <v>3180806.63</v>
      </c>
      <c r="D2981" s="160">
        <f t="shared" si="148"/>
        <v>1.3400075758889163</v>
      </c>
      <c r="E2981" s="198">
        <v>13106.05</v>
      </c>
      <c r="G2981" s="167">
        <f t="shared" si="149"/>
        <v>1.3400088921536353</v>
      </c>
      <c r="L2981" s="23">
        <v>42041.5</v>
      </c>
    </row>
    <row r="2982" spans="1:12" ht="15">
      <c r="A2982" s="24" t="s">
        <v>15</v>
      </c>
      <c r="B2982" s="69">
        <v>42041</v>
      </c>
      <c r="C2982" s="196">
        <v>3305010.63</v>
      </c>
      <c r="D2982" s="160">
        <f t="shared" si="148"/>
        <v>3.9047956838545699</v>
      </c>
      <c r="E2982" s="198">
        <v>13617.82</v>
      </c>
      <c r="G2982" s="167">
        <f t="shared" si="149"/>
        <v>3.9048378420653092</v>
      </c>
      <c r="L2982" s="23">
        <v>42044.5</v>
      </c>
    </row>
    <row r="2983" spans="1:12" ht="15">
      <c r="A2983" s="24" t="s">
        <v>16</v>
      </c>
      <c r="B2983" s="69">
        <v>42042</v>
      </c>
      <c r="C2983" s="196">
        <v>3305010.63</v>
      </c>
      <c r="D2983" s="160">
        <f t="shared" si="148"/>
        <v>0</v>
      </c>
      <c r="E2983" s="198">
        <v>13617.82</v>
      </c>
      <c r="G2983" s="167">
        <f t="shared" si="149"/>
        <v>0</v>
      </c>
      <c r="L2983" s="23" t="s">
        <v>11</v>
      </c>
    </row>
    <row r="2984" spans="1:12" ht="15">
      <c r="A2984" s="24" t="s">
        <v>17</v>
      </c>
      <c r="B2984" s="69">
        <v>42043</v>
      </c>
      <c r="C2984" s="196">
        <v>3305010.63</v>
      </c>
      <c r="D2984" s="160">
        <f t="shared" si="148"/>
        <v>0</v>
      </c>
      <c r="E2984" s="198">
        <v>13617.82</v>
      </c>
      <c r="G2984" s="167">
        <f t="shared" si="149"/>
        <v>0</v>
      </c>
      <c r="L2984" s="23" t="s">
        <v>11</v>
      </c>
    </row>
    <row r="2985" spans="1:12" ht="15">
      <c r="A2985" s="24" t="s">
        <v>10</v>
      </c>
      <c r="B2985" s="69">
        <v>42044</v>
      </c>
      <c r="C2985" s="196">
        <v>3372353.53</v>
      </c>
      <c r="D2985" s="160">
        <f t="shared" si="148"/>
        <v>2.0376001029685011</v>
      </c>
      <c r="E2985" s="198">
        <v>13895.29</v>
      </c>
      <c r="G2985" s="167">
        <f t="shared" si="149"/>
        <v>2.0375507974110483</v>
      </c>
      <c r="L2985" s="23">
        <v>42045.5</v>
      </c>
    </row>
    <row r="2986" spans="1:12" ht="15">
      <c r="A2986" s="24" t="s">
        <v>12</v>
      </c>
      <c r="B2986" s="69">
        <v>42045</v>
      </c>
      <c r="C2986" s="196">
        <v>3321846.02</v>
      </c>
      <c r="D2986" s="160">
        <f t="shared" si="148"/>
        <v>-1.4976932148629085</v>
      </c>
      <c r="E2986" s="198">
        <v>13687.19</v>
      </c>
      <c r="G2986" s="167">
        <f t="shared" si="149"/>
        <v>-1.4976297723905032</v>
      </c>
      <c r="L2986" s="23">
        <v>42046.5</v>
      </c>
    </row>
    <row r="2987" spans="1:12" ht="15">
      <c r="A2987" s="24" t="s">
        <v>13</v>
      </c>
      <c r="B2987" s="69">
        <v>42046</v>
      </c>
      <c r="C2987" s="196">
        <v>3359141.98</v>
      </c>
      <c r="D2987" s="160">
        <f t="shared" si="148"/>
        <v>1.1227480074467739</v>
      </c>
      <c r="E2987" s="198">
        <v>13840.86</v>
      </c>
      <c r="G2987" s="167">
        <f t="shared" si="149"/>
        <v>1.122728624356059</v>
      </c>
      <c r="L2987" s="23">
        <v>42047.5</v>
      </c>
    </row>
    <row r="2988" spans="1:12" ht="15">
      <c r="A2988" s="24" t="s">
        <v>14</v>
      </c>
      <c r="B2988" s="69">
        <v>42047</v>
      </c>
      <c r="C2988" s="196">
        <v>3408022.51</v>
      </c>
      <c r="D2988" s="160">
        <f t="shared" si="148"/>
        <v>1.4551492699930413</v>
      </c>
      <c r="E2988" s="198">
        <v>14042.26</v>
      </c>
      <c r="G2988" s="167">
        <f t="shared" si="149"/>
        <v>1.4551118933361049</v>
      </c>
      <c r="L2988" s="23">
        <v>42048.5</v>
      </c>
    </row>
    <row r="2989" spans="1:12" ht="15">
      <c r="A2989" s="24" t="s">
        <v>15</v>
      </c>
      <c r="B2989" s="69">
        <v>42048</v>
      </c>
      <c r="C2989" s="196">
        <v>3484073.43</v>
      </c>
      <c r="D2989" s="160">
        <f t="shared" si="148"/>
        <v>2.2315263404759729</v>
      </c>
      <c r="E2989" s="198">
        <v>14355.62</v>
      </c>
      <c r="G2989" s="167">
        <f t="shared" si="149"/>
        <v>2.2315496223542404</v>
      </c>
      <c r="L2989" s="23">
        <v>42051.5</v>
      </c>
    </row>
    <row r="2990" spans="1:12" ht="15">
      <c r="A2990" s="24" t="s">
        <v>16</v>
      </c>
      <c r="B2990" s="69">
        <v>42049</v>
      </c>
      <c r="C2990" s="196">
        <v>3484073.43</v>
      </c>
      <c r="D2990" s="160">
        <f t="shared" si="148"/>
        <v>0</v>
      </c>
      <c r="E2990" s="198">
        <v>14355.62</v>
      </c>
      <c r="G2990" s="167">
        <f t="shared" si="149"/>
        <v>0</v>
      </c>
      <c r="L2990" s="23" t="s">
        <v>11</v>
      </c>
    </row>
    <row r="2991" spans="1:12" ht="15">
      <c r="A2991" s="24" t="s">
        <v>17</v>
      </c>
      <c r="B2991" s="69">
        <v>42050</v>
      </c>
      <c r="C2991" s="196">
        <v>3484073.43</v>
      </c>
      <c r="D2991" s="160">
        <f t="shared" si="148"/>
        <v>0</v>
      </c>
      <c r="E2991" s="198">
        <v>14355.62</v>
      </c>
      <c r="G2991" s="167">
        <f t="shared" si="149"/>
        <v>0</v>
      </c>
      <c r="L2991" s="23" t="s">
        <v>11</v>
      </c>
    </row>
    <row r="2992" spans="1:12" ht="15">
      <c r="A2992" s="24" t="s">
        <v>10</v>
      </c>
      <c r="B2992" s="69">
        <v>42051</v>
      </c>
      <c r="C2992" s="196">
        <v>3425792.77</v>
      </c>
      <c r="D2992" s="160">
        <f t="shared" si="148"/>
        <v>-1.6727735844534179</v>
      </c>
      <c r="E2992" s="198">
        <v>14115.48</v>
      </c>
      <c r="G2992" s="167">
        <f t="shared" si="149"/>
        <v>-1.6727943481368357</v>
      </c>
      <c r="L2992" s="23">
        <v>42052.5</v>
      </c>
    </row>
    <row r="2993" spans="1:12" ht="15">
      <c r="A2993" s="24" t="s">
        <v>12</v>
      </c>
      <c r="B2993" s="69">
        <v>42052</v>
      </c>
      <c r="C2993" s="196">
        <v>3432927.74</v>
      </c>
      <c r="D2993" s="160">
        <f t="shared" si="148"/>
        <v>0.20827208412843387</v>
      </c>
      <c r="E2993" s="198">
        <v>14144.88</v>
      </c>
      <c r="G2993" s="167">
        <f t="shared" si="149"/>
        <v>0.2082819712825893</v>
      </c>
      <c r="L2993" s="23">
        <v>42053.5</v>
      </c>
    </row>
    <row r="2994" spans="1:12" ht="15">
      <c r="A2994" s="24" t="s">
        <v>13</v>
      </c>
      <c r="B2994" s="69">
        <v>42053</v>
      </c>
      <c r="C2994" s="196">
        <v>3444793.13</v>
      </c>
      <c r="D2994" s="160">
        <f t="shared" si="148"/>
        <v>0.34563471469981083</v>
      </c>
      <c r="E2994" s="198">
        <v>14193.77</v>
      </c>
      <c r="G2994" s="167">
        <f t="shared" si="149"/>
        <v>0.34563743206023129</v>
      </c>
      <c r="L2994" s="23">
        <v>42054.5</v>
      </c>
    </row>
    <row r="2995" spans="1:12" ht="15">
      <c r="A2995" s="24" t="s">
        <v>14</v>
      </c>
      <c r="B2995" s="69">
        <v>42054</v>
      </c>
      <c r="C2995" s="196">
        <v>3381211.47</v>
      </c>
      <c r="D2995" s="160">
        <f t="shared" ref="D2995:D3058" si="150">+(C2995-C2994)/C2994*100</f>
        <v>-1.8457323154264329</v>
      </c>
      <c r="E2995" s="198">
        <v>13931.79</v>
      </c>
      <c r="G2995" s="167">
        <f t="shared" si="149"/>
        <v>-1.845739363114941</v>
      </c>
      <c r="L2995" s="23">
        <v>42055.5</v>
      </c>
    </row>
    <row r="2996" spans="1:12" ht="15">
      <c r="A2996" s="24" t="s">
        <v>15</v>
      </c>
      <c r="B2996" s="69">
        <v>42055</v>
      </c>
      <c r="C2996" s="196">
        <v>3396740.84</v>
      </c>
      <c r="D2996" s="160">
        <f t="shared" si="150"/>
        <v>0.45928419851242386</v>
      </c>
      <c r="E2996" s="198">
        <v>13995.78</v>
      </c>
      <c r="G2996" s="167">
        <f t="shared" si="149"/>
        <v>0.45930924884741858</v>
      </c>
      <c r="L2996" s="23">
        <v>42059.5</v>
      </c>
    </row>
    <row r="2997" spans="1:12" ht="15">
      <c r="A2997" s="24" t="s">
        <v>16</v>
      </c>
      <c r="B2997" s="69">
        <v>42056</v>
      </c>
      <c r="C2997" s="196">
        <v>3396740.84</v>
      </c>
      <c r="D2997" s="160">
        <f t="shared" si="150"/>
        <v>0</v>
      </c>
      <c r="E2997" s="198">
        <v>13995.78</v>
      </c>
      <c r="G2997" s="167">
        <f t="shared" si="149"/>
        <v>0</v>
      </c>
      <c r="L2997" s="23" t="s">
        <v>11</v>
      </c>
    </row>
    <row r="2998" spans="1:12" ht="15">
      <c r="A2998" s="24" t="s">
        <v>17</v>
      </c>
      <c r="B2998" s="69">
        <v>42057</v>
      </c>
      <c r="C2998" s="196">
        <v>3396740.84</v>
      </c>
      <c r="D2998" s="160">
        <f t="shared" si="150"/>
        <v>0</v>
      </c>
      <c r="E2998" s="198">
        <v>13995.78</v>
      </c>
      <c r="G2998" s="167">
        <f t="shared" si="149"/>
        <v>0</v>
      </c>
      <c r="L2998" s="23" t="s">
        <v>11</v>
      </c>
    </row>
    <row r="2999" spans="1:12" ht="15">
      <c r="A2999" s="24" t="s">
        <v>10</v>
      </c>
      <c r="B2999" s="69">
        <v>42058</v>
      </c>
      <c r="C2999" s="196">
        <v>3396740.84</v>
      </c>
      <c r="D2999" s="160">
        <f t="shared" si="150"/>
        <v>0</v>
      </c>
      <c r="E2999" s="198">
        <v>13995.78</v>
      </c>
      <c r="G2999" s="167">
        <f t="shared" si="149"/>
        <v>0</v>
      </c>
      <c r="L2999" s="23" t="s">
        <v>11</v>
      </c>
    </row>
    <row r="3000" spans="1:12" ht="15">
      <c r="A3000" s="24" t="s">
        <v>12</v>
      </c>
      <c r="B3000" s="69">
        <v>42059</v>
      </c>
      <c r="C3000" s="196">
        <v>3350342.9</v>
      </c>
      <c r="D3000" s="160">
        <f t="shared" si="150"/>
        <v>-1.3659546661204787</v>
      </c>
      <c r="E3000" s="198">
        <v>13804.6</v>
      </c>
      <c r="G3000" s="167">
        <f t="shared" si="149"/>
        <v>-1.3659831749284448</v>
      </c>
      <c r="L3000" s="23">
        <v>42060.5</v>
      </c>
    </row>
    <row r="3001" spans="1:12" ht="15">
      <c r="A3001" s="24" t="s">
        <v>13</v>
      </c>
      <c r="B3001" s="69">
        <v>42060</v>
      </c>
      <c r="C3001" s="196">
        <v>3305380.35</v>
      </c>
      <c r="D3001" s="160">
        <f t="shared" si="150"/>
        <v>-1.3420283040282179</v>
      </c>
      <c r="E3001" s="198">
        <v>13619.34</v>
      </c>
      <c r="G3001" s="167">
        <f t="shared" si="149"/>
        <v>-1.3420164293061749</v>
      </c>
      <c r="L3001" s="23">
        <v>42061.5</v>
      </c>
    </row>
    <row r="3002" spans="1:12" ht="15">
      <c r="A3002" s="24" t="s">
        <v>14</v>
      </c>
      <c r="B3002" s="69">
        <v>42061</v>
      </c>
      <c r="C3002" s="196">
        <v>3320621.01</v>
      </c>
      <c r="D3002" s="160">
        <f t="shared" si="150"/>
        <v>0.46108642232352115</v>
      </c>
      <c r="E3002" s="198">
        <v>13682.14</v>
      </c>
      <c r="G3002" s="167">
        <f t="shared" si="149"/>
        <v>0.46110898178618986</v>
      </c>
      <c r="L3002" s="23">
        <v>42062.5</v>
      </c>
    </row>
    <row r="3003" spans="1:12" ht="15">
      <c r="A3003" s="24" t="s">
        <v>15</v>
      </c>
      <c r="B3003" s="69">
        <v>42062</v>
      </c>
      <c r="C3003" s="196">
        <v>3317753.93</v>
      </c>
      <c r="D3003" s="160">
        <f t="shared" si="150"/>
        <v>-8.6341681009830418E-2</v>
      </c>
      <c r="E3003" s="198">
        <v>13670.32</v>
      </c>
      <c r="G3003" s="167">
        <f t="shared" si="149"/>
        <v>-8.6389994547634436E-2</v>
      </c>
      <c r="L3003" s="23">
        <v>42065.5</v>
      </c>
    </row>
    <row r="3004" spans="1:12" ht="15">
      <c r="A3004" s="24" t="s">
        <v>16</v>
      </c>
      <c r="B3004" s="69">
        <v>42063</v>
      </c>
      <c r="C3004" s="196">
        <v>3317753.93</v>
      </c>
      <c r="D3004" s="160">
        <f t="shared" si="150"/>
        <v>0</v>
      </c>
      <c r="E3004" s="198">
        <v>13670.32</v>
      </c>
      <c r="G3004" s="167">
        <f t="shared" si="149"/>
        <v>0</v>
      </c>
      <c r="L3004" s="23" t="s">
        <v>11</v>
      </c>
    </row>
    <row r="3005" spans="1:12" ht="15">
      <c r="A3005" s="24" t="s">
        <v>17</v>
      </c>
      <c r="B3005" s="69">
        <v>42064</v>
      </c>
      <c r="C3005" s="196">
        <v>3317753.93</v>
      </c>
      <c r="D3005" s="160">
        <f t="shared" si="150"/>
        <v>0</v>
      </c>
      <c r="E3005" s="198">
        <v>13670.32</v>
      </c>
      <c r="G3005" s="167">
        <f t="shared" si="149"/>
        <v>0</v>
      </c>
      <c r="L3005" s="23" t="s">
        <v>11</v>
      </c>
    </row>
    <row r="3006" spans="1:12" ht="15">
      <c r="A3006" s="24" t="s">
        <v>10</v>
      </c>
      <c r="B3006" s="69">
        <v>42065</v>
      </c>
      <c r="C3006" s="196">
        <v>3367706.25</v>
      </c>
      <c r="D3006" s="160">
        <f t="shared" si="150"/>
        <v>1.5056065354430861</v>
      </c>
      <c r="E3006" s="198">
        <v>13876.15</v>
      </c>
      <c r="G3006" s="167">
        <f t="shared" si="149"/>
        <v>1.50567067925257</v>
      </c>
      <c r="L3006" s="23">
        <v>42066.5</v>
      </c>
    </row>
    <row r="3007" spans="1:12" ht="15">
      <c r="A3007" s="24" t="s">
        <v>12</v>
      </c>
      <c r="B3007" s="69">
        <v>42066</v>
      </c>
      <c r="C3007" s="125">
        <v>3423907.59</v>
      </c>
      <c r="D3007" s="160">
        <f t="shared" si="150"/>
        <v>1.6688314190110805</v>
      </c>
      <c r="E3007" s="198">
        <v>14107.72</v>
      </c>
      <c r="G3007" s="167">
        <f t="shared" si="149"/>
        <v>1.6688346551456976</v>
      </c>
      <c r="L3007" s="23">
        <v>42067.5</v>
      </c>
    </row>
    <row r="3008" spans="1:12" ht="15">
      <c r="A3008" s="24" t="s">
        <v>13</v>
      </c>
      <c r="B3008" s="69">
        <v>42067</v>
      </c>
      <c r="C3008" s="125">
        <v>3377221.49</v>
      </c>
      <c r="D3008" s="160">
        <f t="shared" si="150"/>
        <v>-1.3635327114654876</v>
      </c>
      <c r="E3008" s="198">
        <v>13915.35</v>
      </c>
      <c r="G3008" s="167">
        <f t="shared" si="149"/>
        <v>-1.3635796570955405</v>
      </c>
      <c r="L3008" s="23">
        <v>42068.5</v>
      </c>
    </row>
    <row r="3009" spans="1:12" ht="15">
      <c r="A3009" s="24" t="s">
        <v>14</v>
      </c>
      <c r="B3009" s="69">
        <v>42068</v>
      </c>
      <c r="C3009" s="125">
        <v>3348127.39</v>
      </c>
      <c r="D3009" s="160">
        <f t="shared" si="150"/>
        <v>-0.86148036444006204</v>
      </c>
      <c r="E3009" s="198">
        <v>13795.47</v>
      </c>
      <c r="G3009" s="167">
        <f t="shared" si="149"/>
        <v>-0.86149468033503307</v>
      </c>
      <c r="L3009" s="23">
        <v>42069.5</v>
      </c>
    </row>
    <row r="3010" spans="1:12" ht="15">
      <c r="A3010" s="24" t="s">
        <v>15</v>
      </c>
      <c r="B3010" s="69">
        <v>42069</v>
      </c>
      <c r="C3010" s="125">
        <v>3305200.95</v>
      </c>
      <c r="D3010" s="160">
        <f t="shared" si="150"/>
        <v>-1.2821029488964559</v>
      </c>
      <c r="E3010" s="198">
        <v>13618.6</v>
      </c>
      <c r="G3010" s="167">
        <f t="shared" ref="G3010:G3050" si="151">+(E3010-E3009)/E3009*100</f>
        <v>-1.282087525832748</v>
      </c>
      <c r="L3010" s="23">
        <v>42073.5</v>
      </c>
    </row>
    <row r="3011" spans="1:12" ht="15">
      <c r="A3011" s="24" t="s">
        <v>16</v>
      </c>
      <c r="B3011" s="69">
        <v>42070</v>
      </c>
      <c r="C3011" s="125">
        <v>3305200.95</v>
      </c>
      <c r="D3011" s="160">
        <f t="shared" si="150"/>
        <v>0</v>
      </c>
      <c r="E3011" s="198">
        <v>13618.6</v>
      </c>
      <c r="G3011" s="167">
        <f t="shared" si="151"/>
        <v>0</v>
      </c>
      <c r="L3011" s="23" t="s">
        <v>11</v>
      </c>
    </row>
    <row r="3012" spans="1:12" ht="15">
      <c r="A3012" s="24" t="s">
        <v>17</v>
      </c>
      <c r="B3012" s="69">
        <v>42071</v>
      </c>
      <c r="C3012" s="125">
        <v>3305200.95</v>
      </c>
      <c r="D3012" s="160">
        <f t="shared" si="150"/>
        <v>0</v>
      </c>
      <c r="E3012" s="198">
        <v>13618.6</v>
      </c>
      <c r="G3012" s="167">
        <f t="shared" si="151"/>
        <v>0</v>
      </c>
      <c r="L3012" s="23" t="s">
        <v>11</v>
      </c>
    </row>
    <row r="3013" spans="1:12" ht="15">
      <c r="A3013" s="24" t="s">
        <v>10</v>
      </c>
      <c r="B3013" s="69">
        <v>42072</v>
      </c>
      <c r="C3013" s="125">
        <v>3305200.95</v>
      </c>
      <c r="D3013" s="160">
        <f t="shared" si="150"/>
        <v>0</v>
      </c>
      <c r="E3013" s="198">
        <v>13618.6</v>
      </c>
      <c r="G3013" s="167">
        <f t="shared" si="151"/>
        <v>0</v>
      </c>
      <c r="L3013" s="23" t="s">
        <v>11</v>
      </c>
    </row>
    <row r="3014" spans="1:12" ht="15">
      <c r="A3014" s="24" t="s">
        <v>12</v>
      </c>
      <c r="B3014" s="69">
        <v>42073</v>
      </c>
      <c r="C3014" s="125">
        <v>3196058.59</v>
      </c>
      <c r="D3014" s="160">
        <f t="shared" si="150"/>
        <v>-3.3021399198133574</v>
      </c>
      <c r="E3014" s="198">
        <v>13168.9</v>
      </c>
      <c r="G3014" s="167">
        <f t="shared" si="151"/>
        <v>-3.3021015376029896</v>
      </c>
      <c r="L3014" s="23">
        <v>42074.5</v>
      </c>
    </row>
    <row r="3015" spans="1:12" ht="15">
      <c r="A3015" s="24" t="s">
        <v>13</v>
      </c>
      <c r="B3015" s="69">
        <v>42074</v>
      </c>
      <c r="C3015" s="125">
        <v>3174890.38</v>
      </c>
      <c r="D3015" s="160">
        <f t="shared" si="150"/>
        <v>-0.66232233871532264</v>
      </c>
      <c r="E3015" s="198">
        <v>13081.68</v>
      </c>
      <c r="G3015" s="167">
        <f t="shared" si="151"/>
        <v>-0.66231803719368632</v>
      </c>
      <c r="L3015" s="23">
        <v>42075.5</v>
      </c>
    </row>
    <row r="3016" spans="1:12" ht="15">
      <c r="A3016" s="24" t="s">
        <v>14</v>
      </c>
      <c r="B3016" s="69">
        <v>42075</v>
      </c>
      <c r="C3016" s="125">
        <v>3156745.72</v>
      </c>
      <c r="D3016" s="160">
        <f t="shared" si="150"/>
        <v>-0.57150508610630157</v>
      </c>
      <c r="E3016" s="198">
        <v>13006.91</v>
      </c>
      <c r="G3016" s="167">
        <f t="shared" si="151"/>
        <v>-0.57156267390733018</v>
      </c>
      <c r="L3016" s="23">
        <v>42076.5</v>
      </c>
    </row>
    <row r="3017" spans="1:12" ht="15">
      <c r="A3017" s="24" t="s">
        <v>15</v>
      </c>
      <c r="B3017" s="69">
        <v>42076</v>
      </c>
      <c r="C3017" s="125">
        <v>3107544.39</v>
      </c>
      <c r="D3017" s="160">
        <f t="shared" si="150"/>
        <v>-1.5586092249457479</v>
      </c>
      <c r="E3017" s="198">
        <v>12804.19</v>
      </c>
      <c r="G3017" s="167">
        <f t="shared" si="151"/>
        <v>-1.558556182828968</v>
      </c>
      <c r="L3017" s="23">
        <v>42079.5</v>
      </c>
    </row>
    <row r="3018" spans="1:12" ht="15">
      <c r="A3018" s="24" t="s">
        <v>16</v>
      </c>
      <c r="B3018" s="69">
        <v>42077</v>
      </c>
      <c r="C3018" s="125">
        <v>3107544.39</v>
      </c>
      <c r="D3018" s="160">
        <f t="shared" si="150"/>
        <v>0</v>
      </c>
      <c r="E3018" s="198">
        <v>12804.19</v>
      </c>
      <c r="G3018" s="167">
        <f t="shared" si="151"/>
        <v>0</v>
      </c>
      <c r="L3018" s="23"/>
    </row>
    <row r="3019" spans="1:12" ht="15">
      <c r="A3019" s="24" t="s">
        <v>17</v>
      </c>
      <c r="B3019" s="69">
        <v>42078</v>
      </c>
      <c r="C3019" s="125">
        <v>3107544.39</v>
      </c>
      <c r="D3019" s="160">
        <f t="shared" si="150"/>
        <v>0</v>
      </c>
      <c r="E3019" s="198">
        <v>12804.19</v>
      </c>
      <c r="G3019" s="167">
        <f t="shared" si="151"/>
        <v>0</v>
      </c>
      <c r="L3019" s="23"/>
    </row>
    <row r="3020" spans="1:12" ht="15">
      <c r="A3020" s="24" t="s">
        <v>10</v>
      </c>
      <c r="B3020" s="69">
        <v>42079</v>
      </c>
      <c r="C3020" s="125">
        <v>3065655.62</v>
      </c>
      <c r="D3020" s="160">
        <f t="shared" si="150"/>
        <v>-1.3479701250542719</v>
      </c>
      <c r="E3020" s="198">
        <v>12631.59</v>
      </c>
      <c r="G3020" s="167">
        <f t="shared" si="151"/>
        <v>-1.3479962418552081</v>
      </c>
      <c r="L3020" s="23">
        <v>42080.5</v>
      </c>
    </row>
    <row r="3021" spans="1:12" ht="15">
      <c r="A3021" s="24" t="s">
        <v>12</v>
      </c>
      <c r="B3021" s="69">
        <v>42080</v>
      </c>
      <c r="C3021" s="125">
        <v>3052413.97</v>
      </c>
      <c r="D3021" s="160">
        <f t="shared" si="150"/>
        <v>-0.43193533916898036</v>
      </c>
      <c r="E3021" s="198">
        <v>12577.03</v>
      </c>
      <c r="G3021" s="167">
        <f t="shared" si="151"/>
        <v>-0.43193295539199333</v>
      </c>
      <c r="L3021" s="23">
        <v>42081.5</v>
      </c>
    </row>
    <row r="3022" spans="1:12" ht="15">
      <c r="A3022" s="24" t="s">
        <v>13</v>
      </c>
      <c r="B3022" s="69">
        <v>42081</v>
      </c>
      <c r="C3022" s="125">
        <v>3075479.63</v>
      </c>
      <c r="D3022" s="160">
        <f t="shared" si="150"/>
        <v>0.75565307414707195</v>
      </c>
      <c r="E3022" s="198">
        <v>12672.07</v>
      </c>
      <c r="G3022" s="167">
        <f t="shared" si="151"/>
        <v>0.75566330047713215</v>
      </c>
      <c r="L3022" s="23">
        <v>42082.5</v>
      </c>
    </row>
    <row r="3023" spans="1:12" ht="15">
      <c r="A3023" s="24" t="s">
        <v>14</v>
      </c>
      <c r="B3023" s="69">
        <v>42082</v>
      </c>
      <c r="C3023" s="125">
        <v>3084991.27</v>
      </c>
      <c r="D3023" s="160">
        <f t="shared" si="150"/>
        <v>0.3092733864083545</v>
      </c>
      <c r="E3023" s="198">
        <v>12711.26</v>
      </c>
      <c r="G3023" s="167">
        <f t="shared" si="151"/>
        <v>0.30926281183737547</v>
      </c>
      <c r="L3023" s="23">
        <v>42083.5</v>
      </c>
    </row>
    <row r="3024" spans="1:12" ht="15">
      <c r="A3024" s="24" t="s">
        <v>15</v>
      </c>
      <c r="B3024" s="69">
        <v>42083</v>
      </c>
      <c r="C3024" s="125">
        <v>3072262.02</v>
      </c>
      <c r="D3024" s="160">
        <f t="shared" si="150"/>
        <v>-0.41261867168914224</v>
      </c>
      <c r="E3024" s="198">
        <v>12658.81</v>
      </c>
      <c r="G3024" s="167">
        <f t="shared" si="151"/>
        <v>-0.41262628567113507</v>
      </c>
      <c r="L3024" s="23">
        <v>42086.5</v>
      </c>
    </row>
    <row r="3025" spans="1:12" ht="15">
      <c r="A3025" s="24" t="s">
        <v>16</v>
      </c>
      <c r="B3025" s="69">
        <v>42084</v>
      </c>
      <c r="C3025" s="125">
        <v>3072262.02</v>
      </c>
      <c r="D3025" s="160">
        <f t="shared" si="150"/>
        <v>0</v>
      </c>
      <c r="E3025" s="198">
        <v>12658.81</v>
      </c>
      <c r="G3025" s="167">
        <f t="shared" si="151"/>
        <v>0</v>
      </c>
      <c r="L3025" s="23" t="s">
        <v>11</v>
      </c>
    </row>
    <row r="3026" spans="1:12" ht="15">
      <c r="A3026" s="24" t="s">
        <v>17</v>
      </c>
      <c r="B3026" s="69">
        <v>42085</v>
      </c>
      <c r="C3026" s="125">
        <v>3072262.02</v>
      </c>
      <c r="D3026" s="160">
        <f t="shared" si="150"/>
        <v>0</v>
      </c>
      <c r="E3026" s="198">
        <v>12658.81</v>
      </c>
      <c r="G3026" s="167">
        <f t="shared" si="151"/>
        <v>0</v>
      </c>
      <c r="L3026" s="23" t="s">
        <v>11</v>
      </c>
    </row>
    <row r="3027" spans="1:12" ht="15">
      <c r="A3027" s="24" t="s">
        <v>10</v>
      </c>
      <c r="B3027" s="69">
        <v>42086</v>
      </c>
      <c r="C3027" s="125">
        <v>2997723.93</v>
      </c>
      <c r="D3027" s="160">
        <f t="shared" si="150"/>
        <v>-2.4261631825269854</v>
      </c>
      <c r="E3027" s="198">
        <v>12351.69</v>
      </c>
      <c r="G3027" s="167">
        <f t="shared" si="151"/>
        <v>-2.4261364219859449</v>
      </c>
      <c r="L3027" s="23">
        <v>42087.5</v>
      </c>
    </row>
    <row r="3028" spans="1:12" ht="15">
      <c r="A3028" s="24" t="s">
        <v>12</v>
      </c>
      <c r="B3028" s="69">
        <v>42087</v>
      </c>
      <c r="C3028" s="125">
        <v>2979748.89</v>
      </c>
      <c r="D3028" s="160">
        <f t="shared" si="150"/>
        <v>-0.59962292791918426</v>
      </c>
      <c r="E3028" s="198">
        <v>12277.62</v>
      </c>
      <c r="G3028" s="167">
        <f t="shared" si="151"/>
        <v>-0.59967502422745156</v>
      </c>
      <c r="L3028" s="23">
        <v>42088.5</v>
      </c>
    </row>
    <row r="3029" spans="1:12" ht="15">
      <c r="A3029" s="24" t="s">
        <v>13</v>
      </c>
      <c r="B3029" s="69">
        <v>42088</v>
      </c>
      <c r="C3029" s="125">
        <v>2975563.14</v>
      </c>
      <c r="D3029" s="160">
        <f t="shared" si="150"/>
        <v>-0.14047324638822167</v>
      </c>
      <c r="E3029" s="198">
        <v>12260.38</v>
      </c>
      <c r="G3029" s="167">
        <f t="shared" si="151"/>
        <v>-0.14041809406058828</v>
      </c>
      <c r="L3029" s="23">
        <v>42089.5</v>
      </c>
    </row>
    <row r="3030" spans="1:12" ht="15">
      <c r="A3030" s="24" t="s">
        <v>14</v>
      </c>
      <c r="B3030" s="69">
        <v>42089</v>
      </c>
      <c r="C3030" s="125">
        <v>2963064.74</v>
      </c>
      <c r="D3030" s="160">
        <f t="shared" si="150"/>
        <v>-0.42003477701366826</v>
      </c>
      <c r="E3030" s="198">
        <v>12208.88</v>
      </c>
      <c r="G3030" s="167">
        <f t="shared" si="151"/>
        <v>-0.42005223329130098</v>
      </c>
      <c r="L3030" s="23">
        <v>42090.5</v>
      </c>
    </row>
    <row r="3031" spans="1:12" ht="15">
      <c r="A3031" s="24" t="s">
        <v>15</v>
      </c>
      <c r="B3031" s="69">
        <v>42090</v>
      </c>
      <c r="C3031" s="125">
        <v>2916559.88</v>
      </c>
      <c r="D3031" s="160">
        <f t="shared" si="150"/>
        <v>-1.5694851135787311</v>
      </c>
      <c r="E3031" s="198">
        <v>12017.26</v>
      </c>
      <c r="G3031" s="167">
        <f t="shared" si="151"/>
        <v>-1.5695133378327824</v>
      </c>
      <c r="L3031" s="23">
        <v>42093.5</v>
      </c>
    </row>
    <row r="3032" spans="1:12" ht="15">
      <c r="A3032" s="24" t="s">
        <v>16</v>
      </c>
      <c r="B3032" s="69">
        <v>42091</v>
      </c>
      <c r="C3032" s="125">
        <v>2916559.88</v>
      </c>
      <c r="D3032" s="160">
        <f t="shared" si="150"/>
        <v>0</v>
      </c>
      <c r="E3032" s="198">
        <v>12017.26</v>
      </c>
      <c r="G3032" s="167">
        <f t="shared" si="151"/>
        <v>0</v>
      </c>
      <c r="L3032" s="23" t="s">
        <v>11</v>
      </c>
    </row>
    <row r="3033" spans="1:12" ht="15">
      <c r="A3033" s="24" t="s">
        <v>17</v>
      </c>
      <c r="B3033" s="69">
        <v>42092</v>
      </c>
      <c r="C3033" s="125">
        <v>2916559.88</v>
      </c>
      <c r="D3033" s="160">
        <f t="shared" si="150"/>
        <v>0</v>
      </c>
      <c r="E3033" s="198">
        <v>12017.26</v>
      </c>
      <c r="G3033" s="167">
        <f t="shared" si="151"/>
        <v>0</v>
      </c>
      <c r="L3033" s="23" t="s">
        <v>11</v>
      </c>
    </row>
    <row r="3034" spans="1:12" ht="15">
      <c r="A3034" s="24" t="s">
        <v>10</v>
      </c>
      <c r="B3034" s="69">
        <v>42093</v>
      </c>
      <c r="C3034" s="125">
        <v>2964230.46</v>
      </c>
      <c r="D3034" s="160">
        <f t="shared" si="150"/>
        <v>1.6344797282200865</v>
      </c>
      <c r="E3034" s="198">
        <v>12213.68</v>
      </c>
      <c r="G3034" s="167">
        <f t="shared" si="151"/>
        <v>1.6344824028106246</v>
      </c>
      <c r="L3034" s="23">
        <v>42094.5</v>
      </c>
    </row>
    <row r="3035" spans="1:12" ht="15">
      <c r="A3035" s="24" t="s">
        <v>12</v>
      </c>
      <c r="B3035" s="69">
        <v>42094</v>
      </c>
      <c r="C3035" s="125">
        <v>2987562.61</v>
      </c>
      <c r="D3035" s="160">
        <f t="shared" si="150"/>
        <v>0.78712334667797412</v>
      </c>
      <c r="E3035" s="198">
        <v>12309.82</v>
      </c>
      <c r="G3035" s="167">
        <f t="shared" si="151"/>
        <v>0.7871501463932199</v>
      </c>
      <c r="L3035" s="23">
        <v>42095.5</v>
      </c>
    </row>
    <row r="3036" spans="1:12" ht="15">
      <c r="A3036" s="24" t="s">
        <v>13</v>
      </c>
      <c r="B3036" s="69">
        <v>42095</v>
      </c>
      <c r="C3036" s="125">
        <v>3045843.42</v>
      </c>
      <c r="D3036" s="160">
        <f t="shared" si="150"/>
        <v>1.9507812088999217</v>
      </c>
      <c r="E3036" s="198">
        <v>12549.96</v>
      </c>
      <c r="G3036" s="167">
        <f t="shared" si="151"/>
        <v>1.9508002554058421</v>
      </c>
      <c r="L3036" s="23">
        <v>42096.5</v>
      </c>
    </row>
    <row r="3037" spans="1:12" ht="15">
      <c r="A3037" s="24" t="s">
        <v>14</v>
      </c>
      <c r="B3037" s="69">
        <v>42096</v>
      </c>
      <c r="C3037" s="125">
        <v>3085537.5</v>
      </c>
      <c r="D3037" s="160">
        <f t="shared" si="150"/>
        <v>1.3032212929711298</v>
      </c>
      <c r="E3037" s="198">
        <v>12713.51</v>
      </c>
      <c r="G3037" s="167">
        <f t="shared" si="151"/>
        <v>1.3031914045941271</v>
      </c>
      <c r="L3037" s="23">
        <v>42097.5</v>
      </c>
    </row>
    <row r="3038" spans="1:12" ht="15">
      <c r="A3038" s="24" t="s">
        <v>15</v>
      </c>
      <c r="B3038" s="69">
        <v>42097</v>
      </c>
      <c r="C3038" s="125">
        <v>3111605.7</v>
      </c>
      <c r="D3038" s="160">
        <f t="shared" si="150"/>
        <v>0.84485118071001197</v>
      </c>
      <c r="E3038" s="198">
        <v>12820.92</v>
      </c>
      <c r="G3038" s="167">
        <f t="shared" si="151"/>
        <v>0.844849298108861</v>
      </c>
      <c r="L3038" s="23">
        <v>42100.5</v>
      </c>
    </row>
    <row r="3039" spans="1:12" ht="15">
      <c r="A3039" s="24" t="s">
        <v>16</v>
      </c>
      <c r="B3039" s="69">
        <v>42098</v>
      </c>
      <c r="C3039" s="125">
        <v>3111605.7</v>
      </c>
      <c r="D3039" s="160">
        <f t="shared" si="150"/>
        <v>0</v>
      </c>
      <c r="E3039" s="198">
        <v>12820.92</v>
      </c>
      <c r="G3039" s="167">
        <f t="shared" si="151"/>
        <v>0</v>
      </c>
      <c r="L3039" s="23" t="s">
        <v>11</v>
      </c>
    </row>
    <row r="3040" spans="1:12" ht="15">
      <c r="A3040" s="24" t="s">
        <v>17</v>
      </c>
      <c r="B3040" s="69">
        <v>42099</v>
      </c>
      <c r="C3040" s="125">
        <v>3111605.7</v>
      </c>
      <c r="D3040" s="160">
        <f t="shared" si="150"/>
        <v>0</v>
      </c>
      <c r="E3040" s="198">
        <v>12820.92</v>
      </c>
      <c r="G3040" s="167">
        <f t="shared" si="151"/>
        <v>0</v>
      </c>
      <c r="L3040" s="23" t="s">
        <v>11</v>
      </c>
    </row>
    <row r="3041" spans="1:12" ht="15">
      <c r="A3041" s="24" t="s">
        <v>10</v>
      </c>
      <c r="B3041" s="69">
        <v>42100</v>
      </c>
      <c r="C3041" s="125">
        <v>3128112.7</v>
      </c>
      <c r="D3041" s="160">
        <f t="shared" si="150"/>
        <v>0.53049780696828008</v>
      </c>
      <c r="E3041" s="198">
        <v>12888.94</v>
      </c>
      <c r="G3041" s="167">
        <f t="shared" si="151"/>
        <v>0.53053915007659702</v>
      </c>
      <c r="L3041" s="23">
        <v>42101.5</v>
      </c>
    </row>
    <row r="3042" spans="1:12" ht="15">
      <c r="A3042" s="24" t="s">
        <v>12</v>
      </c>
      <c r="B3042" s="69">
        <v>42101</v>
      </c>
      <c r="C3042" s="125">
        <v>3127814.19</v>
      </c>
      <c r="D3042" s="160">
        <f t="shared" si="150"/>
        <v>-9.5428147457808071E-3</v>
      </c>
      <c r="E3042" s="198">
        <v>12887.71</v>
      </c>
      <c r="G3042" s="167">
        <f t="shared" si="151"/>
        <v>-9.5430656050953938E-3</v>
      </c>
      <c r="L3042" s="23">
        <v>42102.5</v>
      </c>
    </row>
    <row r="3043" spans="1:12" ht="15">
      <c r="A3043" s="24" t="s">
        <v>13</v>
      </c>
      <c r="B3043" s="69">
        <v>42102</v>
      </c>
      <c r="C3043" s="125">
        <v>3098290.63</v>
      </c>
      <c r="D3043" s="160">
        <f t="shared" si="150"/>
        <v>-0.94390389603034763</v>
      </c>
      <c r="E3043" s="198">
        <v>12766.06</v>
      </c>
      <c r="G3043" s="167">
        <f t="shared" si="151"/>
        <v>-0.94392254326020397</v>
      </c>
      <c r="H3043" s="167" t="e">
        <f>+(F3043-F3042)/F3042*100</f>
        <v>#DIV/0!</v>
      </c>
      <c r="I3043" s="167">
        <f>+(G3043-G3042)/G3042*100</f>
        <v>9791.187824971139</v>
      </c>
      <c r="J3043" s="167" t="e">
        <f>+(H3043-H3042)/H3042*100</f>
        <v>#DIV/0!</v>
      </c>
      <c r="K3043" s="167" t="e">
        <f>+(I3043-I3042)/I3042*100</f>
        <v>#DIV/0!</v>
      </c>
      <c r="L3043" s="23">
        <v>42103.5</v>
      </c>
    </row>
    <row r="3044" spans="1:12" ht="15">
      <c r="A3044" s="24" t="s">
        <v>14</v>
      </c>
      <c r="B3044" s="69">
        <v>42103</v>
      </c>
      <c r="C3044" s="125">
        <v>3062855.02</v>
      </c>
      <c r="D3044" s="160">
        <f t="shared" si="150"/>
        <v>-1.143714848984321</v>
      </c>
      <c r="E3044" s="198">
        <v>12620.05</v>
      </c>
      <c r="G3044" s="167">
        <f t="shared" si="151"/>
        <v>-1.1437358119889787</v>
      </c>
      <c r="L3044" s="23">
        <v>42104.5</v>
      </c>
    </row>
    <row r="3045" spans="1:12" ht="15">
      <c r="A3045" s="24" t="s">
        <v>15</v>
      </c>
      <c r="B3045" s="69">
        <v>42104</v>
      </c>
      <c r="C3045" s="125">
        <v>3061004.12</v>
      </c>
      <c r="D3045" s="160">
        <f t="shared" si="150"/>
        <v>-6.043054561557102E-2</v>
      </c>
      <c r="E3045" s="198">
        <v>12612.42</v>
      </c>
      <c r="G3045" s="167">
        <f t="shared" si="151"/>
        <v>-6.0459348417789154E-2</v>
      </c>
      <c r="L3045" s="23">
        <v>42107.5</v>
      </c>
    </row>
    <row r="3046" spans="1:12" ht="15">
      <c r="A3046" s="24" t="s">
        <v>16</v>
      </c>
      <c r="B3046" s="69">
        <v>42105</v>
      </c>
      <c r="C3046" s="125">
        <v>3061004.12</v>
      </c>
      <c r="D3046" s="160">
        <f t="shared" si="150"/>
        <v>0</v>
      </c>
      <c r="E3046" s="198">
        <v>12612.42</v>
      </c>
      <c r="G3046" s="167">
        <f t="shared" si="151"/>
        <v>0</v>
      </c>
      <c r="L3046" s="23" t="s">
        <v>11</v>
      </c>
    </row>
    <row r="3047" spans="1:12" ht="15">
      <c r="A3047" s="24" t="s">
        <v>17</v>
      </c>
      <c r="B3047" s="69">
        <v>42106</v>
      </c>
      <c r="C3047" s="125">
        <v>3061004.12</v>
      </c>
      <c r="D3047" s="160">
        <f t="shared" si="150"/>
        <v>0</v>
      </c>
      <c r="E3047" s="198">
        <v>12612.42</v>
      </c>
      <c r="G3047" s="167">
        <f t="shared" si="151"/>
        <v>0</v>
      </c>
      <c r="L3047" s="23" t="s">
        <v>11</v>
      </c>
    </row>
    <row r="3048" spans="1:12" ht="15">
      <c r="A3048" s="24" t="s">
        <v>10</v>
      </c>
      <c r="B3048" s="69">
        <v>42107</v>
      </c>
      <c r="C3048" s="125">
        <v>3110549.69</v>
      </c>
      <c r="D3048" s="160">
        <f t="shared" si="150"/>
        <v>1.6186051392835052</v>
      </c>
      <c r="E3048" s="198">
        <v>12816.57</v>
      </c>
      <c r="G3048" s="167">
        <f t="shared" si="151"/>
        <v>1.6186425761273382</v>
      </c>
      <c r="L3048" s="23">
        <v>42108.5</v>
      </c>
    </row>
    <row r="3049" spans="1:12" ht="15">
      <c r="A3049" s="24" t="s">
        <v>12</v>
      </c>
      <c r="B3049" s="69">
        <v>42108</v>
      </c>
      <c r="C3049" s="125">
        <v>3055433.19</v>
      </c>
      <c r="D3049" s="160">
        <f t="shared" si="150"/>
        <v>-1.7719215409801088</v>
      </c>
      <c r="E3049" s="198">
        <v>12589.47</v>
      </c>
      <c r="G3049" s="167">
        <f t="shared" si="151"/>
        <v>-1.7719249377953723</v>
      </c>
      <c r="L3049" s="23">
        <v>42109.5</v>
      </c>
    </row>
    <row r="3050" spans="1:12" ht="15">
      <c r="A3050" s="24" t="s">
        <v>13</v>
      </c>
      <c r="B3050" s="69">
        <v>42109</v>
      </c>
      <c r="C3050" s="125">
        <v>3063041.36</v>
      </c>
      <c r="D3050" s="160">
        <f t="shared" si="150"/>
        <v>0.24900462641108922</v>
      </c>
      <c r="E3050" s="198">
        <v>12620.82</v>
      </c>
      <c r="G3050" s="167">
        <f t="shared" si="151"/>
        <v>0.24901763140148364</v>
      </c>
      <c r="L3050" s="23">
        <v>42110.5</v>
      </c>
    </row>
    <row r="3051" spans="1:12" ht="15">
      <c r="A3051" s="24" t="s">
        <v>14</v>
      </c>
      <c r="B3051" s="69">
        <v>42110</v>
      </c>
      <c r="C3051" s="125">
        <v>3084821.05</v>
      </c>
      <c r="D3051" s="160">
        <f t="shared" si="150"/>
        <v>0.71104785865509645</v>
      </c>
      <c r="E3051" s="198">
        <v>12710.56</v>
      </c>
      <c r="G3051" s="167">
        <f>+(E3051-E3050)/E3050*100</f>
        <v>0.71104730120546666</v>
      </c>
      <c r="H3051" s="167" t="e">
        <f>+(F3051-F3050)/F3050*100</f>
        <v>#DIV/0!</v>
      </c>
      <c r="I3051" s="167">
        <f>+(G3051-G3050)/G3050*100</f>
        <v>185.5409463192052</v>
      </c>
      <c r="J3051" s="167" t="e">
        <f>+(H3051-H3050)/H3050*100</f>
        <v>#DIV/0!</v>
      </c>
      <c r="K3051" s="167" t="e">
        <f>+(I3051-I3050)/I3050*100</f>
        <v>#DIV/0!</v>
      </c>
      <c r="L3051" s="23">
        <v>42111.5</v>
      </c>
    </row>
    <row r="3052" spans="1:12" ht="15">
      <c r="A3052" s="24" t="s">
        <v>15</v>
      </c>
      <c r="B3052" s="69">
        <v>42111</v>
      </c>
      <c r="C3052" s="125">
        <v>3082275.84</v>
      </c>
      <c r="D3052" s="160">
        <f t="shared" si="150"/>
        <v>-8.2507541239708632E-2</v>
      </c>
      <c r="E3052" s="198">
        <v>12700.07</v>
      </c>
      <c r="G3052" s="167">
        <f t="shared" ref="G3052:G3115" si="152">+(E3052-E3051)/E3051*100</f>
        <v>-8.2529801991413299E-2</v>
      </c>
      <c r="L3052" s="23">
        <v>42114.5</v>
      </c>
    </row>
    <row r="3053" spans="1:12" ht="15">
      <c r="A3053" s="24" t="s">
        <v>16</v>
      </c>
      <c r="B3053" s="69">
        <v>42112</v>
      </c>
      <c r="C3053" s="125">
        <v>3082275.84</v>
      </c>
      <c r="D3053" s="160">
        <f t="shared" si="150"/>
        <v>0</v>
      </c>
      <c r="E3053" s="198">
        <v>12700.07</v>
      </c>
      <c r="G3053" s="167">
        <f t="shared" si="152"/>
        <v>0</v>
      </c>
      <c r="L3053" s="23" t="s">
        <v>11</v>
      </c>
    </row>
    <row r="3054" spans="1:12" ht="15">
      <c r="A3054" s="24" t="s">
        <v>17</v>
      </c>
      <c r="B3054" s="69">
        <v>42113</v>
      </c>
      <c r="C3054" s="125">
        <v>3082275.84</v>
      </c>
      <c r="D3054" s="160">
        <f t="shared" si="150"/>
        <v>0</v>
      </c>
      <c r="E3054" s="198">
        <v>12700.07</v>
      </c>
      <c r="G3054" s="167">
        <f t="shared" si="152"/>
        <v>0</v>
      </c>
      <c r="L3054" s="23" t="s">
        <v>11</v>
      </c>
    </row>
    <row r="3055" spans="1:12" ht="15">
      <c r="A3055" s="24" t="s">
        <v>10</v>
      </c>
      <c r="B3055" s="69">
        <v>42114</v>
      </c>
      <c r="C3055" s="125">
        <v>3083277.13</v>
      </c>
      <c r="D3055" s="160">
        <f t="shared" si="150"/>
        <v>3.2485411818302327E-2</v>
      </c>
      <c r="E3055" s="198">
        <v>12704.2</v>
      </c>
      <c r="G3055" s="167">
        <f t="shared" si="152"/>
        <v>3.251950579800756E-2</v>
      </c>
      <c r="L3055" s="23">
        <v>42115.5</v>
      </c>
    </row>
    <row r="3056" spans="1:12" ht="15">
      <c r="A3056" s="24" t="s">
        <v>12</v>
      </c>
      <c r="B3056" s="69">
        <v>42115</v>
      </c>
      <c r="C3056" s="125">
        <v>3140265.21</v>
      </c>
      <c r="D3056" s="160">
        <f t="shared" si="150"/>
        <v>1.8482957449887119</v>
      </c>
      <c r="E3056" s="198">
        <v>12939.01</v>
      </c>
      <c r="G3056" s="167">
        <f t="shared" si="152"/>
        <v>1.8482863934761691</v>
      </c>
      <c r="L3056" s="23">
        <v>42116.5</v>
      </c>
    </row>
    <row r="3057" spans="1:12" ht="15">
      <c r="A3057" s="24" t="s">
        <v>13</v>
      </c>
      <c r="B3057" s="69">
        <v>42116</v>
      </c>
      <c r="C3057" s="125">
        <v>3114294.56</v>
      </c>
      <c r="D3057" s="160">
        <f t="shared" si="150"/>
        <v>-0.82702091266998146</v>
      </c>
      <c r="E3057" s="198">
        <v>12832</v>
      </c>
      <c r="G3057" s="167">
        <f t="shared" si="152"/>
        <v>-0.82703390754006856</v>
      </c>
      <c r="L3057" s="23">
        <v>42117.5</v>
      </c>
    </row>
    <row r="3058" spans="1:12" ht="15">
      <c r="A3058" s="24" t="s">
        <v>14</v>
      </c>
      <c r="B3058" s="69">
        <v>42117</v>
      </c>
      <c r="C3058" s="125">
        <v>3046879.34</v>
      </c>
      <c r="D3058" s="160">
        <f t="shared" si="150"/>
        <v>-2.1647027505323777</v>
      </c>
      <c r="E3058" s="198">
        <v>12554.22</v>
      </c>
      <c r="G3058" s="167">
        <f t="shared" si="152"/>
        <v>-2.1647443890274367</v>
      </c>
      <c r="L3058" s="23">
        <v>42118.5</v>
      </c>
    </row>
    <row r="3059" spans="1:12" ht="15">
      <c r="A3059" s="24" t="s">
        <v>15</v>
      </c>
      <c r="B3059" s="69">
        <v>42118</v>
      </c>
      <c r="C3059" s="125">
        <v>3095159.5</v>
      </c>
      <c r="D3059" s="160">
        <f t="shared" ref="D3059:D3122" si="153">+(C3059-C3058)/C3058*100</f>
        <v>1.5845773531681813</v>
      </c>
      <c r="E3059" s="198">
        <v>12753.16</v>
      </c>
      <c r="G3059" s="167">
        <f t="shared" si="152"/>
        <v>1.5846464376122174</v>
      </c>
      <c r="L3059" s="23">
        <v>42121.5</v>
      </c>
    </row>
    <row r="3060" spans="1:12" ht="15">
      <c r="A3060" s="24" t="s">
        <v>16</v>
      </c>
      <c r="B3060" s="69">
        <v>42119</v>
      </c>
      <c r="C3060" s="125">
        <v>3095159.5</v>
      </c>
      <c r="D3060" s="160">
        <f t="shared" si="153"/>
        <v>0</v>
      </c>
      <c r="E3060" s="198">
        <v>12753.16</v>
      </c>
      <c r="G3060" s="167">
        <f t="shared" si="152"/>
        <v>0</v>
      </c>
      <c r="L3060" s="23" t="s">
        <v>11</v>
      </c>
    </row>
    <row r="3061" spans="1:12" ht="15">
      <c r="A3061" s="24" t="s">
        <v>17</v>
      </c>
      <c r="B3061" s="69">
        <v>42120</v>
      </c>
      <c r="C3061" s="125">
        <v>3095159.5</v>
      </c>
      <c r="D3061" s="160">
        <f t="shared" si="153"/>
        <v>0</v>
      </c>
      <c r="E3061" s="198">
        <v>12753.16</v>
      </c>
      <c r="G3061" s="167">
        <f t="shared" si="152"/>
        <v>0</v>
      </c>
      <c r="L3061" s="23" t="s">
        <v>11</v>
      </c>
    </row>
    <row r="3062" spans="1:12" ht="15">
      <c r="A3062" s="24" t="s">
        <v>10</v>
      </c>
      <c r="B3062" s="69">
        <v>42121</v>
      </c>
      <c r="C3062" s="125">
        <v>3112853.77</v>
      </c>
      <c r="D3062" s="160">
        <f t="shared" si="153"/>
        <v>0.57167554693061928</v>
      </c>
      <c r="E3062" s="198">
        <v>12826.06</v>
      </c>
      <c r="G3062" s="167">
        <f t="shared" si="152"/>
        <v>0.57162303303651518</v>
      </c>
      <c r="L3062" s="23">
        <v>42122.5</v>
      </c>
    </row>
    <row r="3063" spans="1:12" ht="15">
      <c r="A3063" s="24" t="s">
        <v>12</v>
      </c>
      <c r="B3063" s="69">
        <v>42122</v>
      </c>
      <c r="C3063" s="125">
        <v>3085142.27</v>
      </c>
      <c r="D3063" s="160">
        <f t="shared" si="153"/>
        <v>-0.89022813300992287</v>
      </c>
      <c r="E3063" s="198">
        <v>12711.88</v>
      </c>
      <c r="G3063" s="167">
        <f t="shared" si="152"/>
        <v>-0.89021882012091247</v>
      </c>
      <c r="L3063" s="23">
        <v>42123.5</v>
      </c>
    </row>
    <row r="3064" spans="1:12" ht="15">
      <c r="A3064" s="24" t="s">
        <v>13</v>
      </c>
      <c r="B3064" s="69">
        <v>42123</v>
      </c>
      <c r="C3064" s="125">
        <v>3094394.47</v>
      </c>
      <c r="D3064" s="160">
        <f t="shared" si="153"/>
        <v>0.29989540806493137</v>
      </c>
      <c r="E3064" s="198">
        <v>12750</v>
      </c>
      <c r="G3064" s="167">
        <f t="shared" si="152"/>
        <v>0.29987696548426201</v>
      </c>
      <c r="L3064" s="23">
        <v>42124.5</v>
      </c>
    </row>
    <row r="3065" spans="1:12" ht="15">
      <c r="A3065" s="24" t="s">
        <v>14</v>
      </c>
      <c r="B3065" s="69">
        <v>42124</v>
      </c>
      <c r="C3065" s="125">
        <v>3087677.98</v>
      </c>
      <c r="D3065" s="160">
        <f t="shared" si="153"/>
        <v>-0.21705345149483232</v>
      </c>
      <c r="E3065" s="198">
        <v>12722.33</v>
      </c>
      <c r="G3065" s="167">
        <f t="shared" si="152"/>
        <v>-0.21701960784313781</v>
      </c>
      <c r="L3065" s="23">
        <v>42129.677083333336</v>
      </c>
    </row>
    <row r="3066" spans="1:12" ht="15">
      <c r="A3066" s="24" t="s">
        <v>15</v>
      </c>
      <c r="B3066" s="69">
        <v>42125</v>
      </c>
      <c r="C3066" s="125">
        <v>3087677.98</v>
      </c>
      <c r="D3066" s="160">
        <f t="shared" si="153"/>
        <v>0</v>
      </c>
      <c r="E3066" s="198">
        <v>12722.33</v>
      </c>
      <c r="G3066" s="167">
        <f t="shared" si="152"/>
        <v>0</v>
      </c>
      <c r="L3066" s="23" t="s">
        <v>11</v>
      </c>
    </row>
    <row r="3067" spans="1:12" ht="15">
      <c r="A3067" s="24" t="s">
        <v>16</v>
      </c>
      <c r="B3067" s="69">
        <v>42126</v>
      </c>
      <c r="C3067" s="125">
        <v>3087677.98</v>
      </c>
      <c r="D3067" s="160">
        <f t="shared" si="153"/>
        <v>0</v>
      </c>
      <c r="E3067" s="198">
        <v>12722.33</v>
      </c>
      <c r="G3067" s="167">
        <f t="shared" si="152"/>
        <v>0</v>
      </c>
      <c r="L3067" s="23" t="s">
        <v>11</v>
      </c>
    </row>
    <row r="3068" spans="1:12" ht="15">
      <c r="A3068" s="24" t="s">
        <v>17</v>
      </c>
      <c r="B3068" s="69">
        <v>42127</v>
      </c>
      <c r="C3068" s="125">
        <v>3087677.98</v>
      </c>
      <c r="D3068" s="160">
        <f t="shared" si="153"/>
        <v>0</v>
      </c>
      <c r="E3068" s="198">
        <v>12722.33</v>
      </c>
      <c r="G3068" s="167">
        <f t="shared" si="152"/>
        <v>0</v>
      </c>
      <c r="L3068" s="23" t="s">
        <v>11</v>
      </c>
    </row>
    <row r="3069" spans="1:12" ht="15">
      <c r="A3069" s="24" t="s">
        <v>10</v>
      </c>
      <c r="B3069" s="69">
        <v>42128</v>
      </c>
      <c r="C3069" s="125">
        <v>3087677.98</v>
      </c>
      <c r="D3069" s="160">
        <f t="shared" si="153"/>
        <v>0</v>
      </c>
      <c r="E3069" s="198">
        <v>12722.33</v>
      </c>
      <c r="G3069" s="167">
        <f t="shared" si="152"/>
        <v>0</v>
      </c>
      <c r="L3069" s="23" t="s">
        <v>11</v>
      </c>
    </row>
    <row r="3070" spans="1:12" ht="15">
      <c r="A3070" s="24" t="s">
        <v>12</v>
      </c>
      <c r="B3070" s="69">
        <v>42129</v>
      </c>
      <c r="C3070" s="125">
        <v>3147285.17</v>
      </c>
      <c r="D3070" s="160">
        <f t="shared" si="153"/>
        <v>1.9304859634358615</v>
      </c>
      <c r="E3070" s="198">
        <v>12967.93</v>
      </c>
      <c r="G3070" s="167">
        <f t="shared" si="152"/>
        <v>1.9304639951958513</v>
      </c>
      <c r="L3070" s="23">
        <v>42130.666666666664</v>
      </c>
    </row>
    <row r="3071" spans="1:12" ht="15">
      <c r="A3071" s="24" t="s">
        <v>13</v>
      </c>
      <c r="B3071" s="69">
        <v>42130</v>
      </c>
      <c r="C3071" s="125">
        <v>3135211.38</v>
      </c>
      <c r="D3071" s="160">
        <f t="shared" si="153"/>
        <v>-0.38362554861846337</v>
      </c>
      <c r="E3071" s="198">
        <v>12918.18</v>
      </c>
      <c r="G3071" s="167">
        <f t="shared" si="152"/>
        <v>-0.3836387148912741</v>
      </c>
      <c r="L3071" s="23">
        <v>42131.666666608799</v>
      </c>
    </row>
    <row r="3072" spans="1:12" ht="15">
      <c r="A3072" s="24" t="s">
        <v>14</v>
      </c>
      <c r="B3072" s="69">
        <v>42131</v>
      </c>
      <c r="C3072" s="125">
        <v>3098057.04</v>
      </c>
      <c r="D3072" s="160">
        <f t="shared" si="153"/>
        <v>-1.1850665073817082</v>
      </c>
      <c r="E3072" s="198">
        <v>12765.1</v>
      </c>
      <c r="G3072" s="167">
        <f t="shared" si="152"/>
        <v>-1.1849966481346439</v>
      </c>
      <c r="L3072" s="23">
        <v>42132.652777777781</v>
      </c>
    </row>
    <row r="3073" spans="1:12" ht="15">
      <c r="A3073" s="24" t="s">
        <v>15</v>
      </c>
      <c r="B3073" s="69">
        <v>42132</v>
      </c>
      <c r="C3073" s="125">
        <v>3130593.31</v>
      </c>
      <c r="D3073" s="160">
        <f t="shared" si="153"/>
        <v>1.0502153310902249</v>
      </c>
      <c r="E3073" s="198">
        <v>12899.16</v>
      </c>
      <c r="G3073" s="167">
        <f t="shared" si="152"/>
        <v>1.0502072055839711</v>
      </c>
      <c r="L3073" s="23">
        <v>42136.666666666664</v>
      </c>
    </row>
    <row r="3074" spans="1:12" ht="15">
      <c r="A3074" s="24" t="s">
        <v>16</v>
      </c>
      <c r="B3074" s="69">
        <v>42133</v>
      </c>
      <c r="C3074" s="125">
        <v>3130593.31</v>
      </c>
      <c r="D3074" s="160">
        <f t="shared" si="153"/>
        <v>0</v>
      </c>
      <c r="E3074" s="198">
        <v>12899.16</v>
      </c>
      <c r="G3074" s="167">
        <f t="shared" si="152"/>
        <v>0</v>
      </c>
      <c r="L3074" s="23" t="s">
        <v>11</v>
      </c>
    </row>
    <row r="3075" spans="1:12" ht="15">
      <c r="A3075" s="24" t="s">
        <v>17</v>
      </c>
      <c r="B3075" s="69">
        <v>42134</v>
      </c>
      <c r="C3075" s="125">
        <v>3130593.31</v>
      </c>
      <c r="D3075" s="160">
        <f t="shared" si="153"/>
        <v>0</v>
      </c>
      <c r="E3075" s="198">
        <v>12899.16</v>
      </c>
      <c r="G3075" s="167">
        <f t="shared" si="152"/>
        <v>0</v>
      </c>
      <c r="L3075" s="23" t="s">
        <v>11</v>
      </c>
    </row>
    <row r="3076" spans="1:12" ht="15">
      <c r="A3076" s="24" t="s">
        <v>10</v>
      </c>
      <c r="B3076" s="69">
        <v>42135</v>
      </c>
      <c r="C3076" s="125">
        <v>3130593.31</v>
      </c>
      <c r="D3076" s="160">
        <f t="shared" si="153"/>
        <v>0</v>
      </c>
      <c r="E3076" s="198">
        <v>12899.16</v>
      </c>
      <c r="G3076" s="167">
        <f t="shared" si="152"/>
        <v>0</v>
      </c>
      <c r="L3076" s="23" t="s">
        <v>11</v>
      </c>
    </row>
    <row r="3077" spans="1:12" ht="15">
      <c r="A3077" s="24" t="s">
        <v>12</v>
      </c>
      <c r="B3077" s="69">
        <v>42136</v>
      </c>
      <c r="C3077" s="125">
        <v>3142814.45</v>
      </c>
      <c r="D3077" s="160">
        <f t="shared" si="153"/>
        <v>0.39037775877698178</v>
      </c>
      <c r="E3077" s="198">
        <v>12949.51</v>
      </c>
      <c r="G3077" s="167">
        <f t="shared" si="152"/>
        <v>0.39033549471438733</v>
      </c>
      <c r="L3077" s="23">
        <v>42137.666666666664</v>
      </c>
    </row>
    <row r="3078" spans="1:12" ht="15">
      <c r="A3078" s="24" t="s">
        <v>13</v>
      </c>
      <c r="B3078" s="69">
        <v>42137</v>
      </c>
      <c r="C3078" s="125">
        <v>3121533.05</v>
      </c>
      <c r="D3078" s="160">
        <f t="shared" si="153"/>
        <v>-0.67714465293999049</v>
      </c>
      <c r="E3078" s="198">
        <v>12861.82</v>
      </c>
      <c r="G3078" s="167">
        <f t="shared" si="152"/>
        <v>-0.67716847973398619</v>
      </c>
      <c r="L3078" s="23">
        <v>42138.666666608799</v>
      </c>
    </row>
    <row r="3079" spans="1:12" ht="15">
      <c r="A3079" s="24" t="s">
        <v>14</v>
      </c>
      <c r="B3079" s="69">
        <v>42138</v>
      </c>
      <c r="C3079" s="125">
        <v>3106064.16</v>
      </c>
      <c r="D3079" s="160">
        <f t="shared" si="153"/>
        <v>-0.49555425978910156</v>
      </c>
      <c r="E3079" s="198">
        <v>12798.09</v>
      </c>
      <c r="G3079" s="167">
        <f t="shared" si="152"/>
        <v>-0.49549752678858483</v>
      </c>
      <c r="L3079" s="23">
        <v>42139.666666608799</v>
      </c>
    </row>
    <row r="3080" spans="1:12" ht="15">
      <c r="A3080" s="24" t="s">
        <v>15</v>
      </c>
      <c r="B3080" s="69">
        <v>42139</v>
      </c>
      <c r="C3080" s="125">
        <v>3114800.11</v>
      </c>
      <c r="D3080" s="160">
        <f t="shared" si="153"/>
        <v>0.28125465379954417</v>
      </c>
      <c r="E3080" s="198">
        <v>12834.08</v>
      </c>
      <c r="G3080" s="167">
        <f t="shared" si="152"/>
        <v>0.28121383737729444</v>
      </c>
      <c r="L3080" s="23">
        <v>42142.666666666664</v>
      </c>
    </row>
    <row r="3081" spans="1:12" ht="15">
      <c r="A3081" s="24" t="s">
        <v>16</v>
      </c>
      <c r="B3081" s="69">
        <v>42140</v>
      </c>
      <c r="C3081" s="125">
        <v>3114800.11</v>
      </c>
      <c r="D3081" s="160">
        <f t="shared" si="153"/>
        <v>0</v>
      </c>
      <c r="E3081" s="198">
        <v>12834.08</v>
      </c>
      <c r="G3081" s="167">
        <f t="shared" si="152"/>
        <v>0</v>
      </c>
      <c r="L3081" s="23" t="s">
        <v>11</v>
      </c>
    </row>
    <row r="3082" spans="1:12" ht="15">
      <c r="A3082" s="24" t="s">
        <v>17</v>
      </c>
      <c r="B3082" s="69">
        <v>42141</v>
      </c>
      <c r="C3082" s="125">
        <v>3114800.11</v>
      </c>
      <c r="D3082" s="160">
        <f t="shared" si="153"/>
        <v>0</v>
      </c>
      <c r="E3082" s="198">
        <v>12834.08</v>
      </c>
      <c r="G3082" s="167">
        <f t="shared" si="152"/>
        <v>0</v>
      </c>
      <c r="L3082" s="23" t="s">
        <v>11</v>
      </c>
    </row>
    <row r="3083" spans="1:12" ht="15">
      <c r="A3083" s="24" t="s">
        <v>10</v>
      </c>
      <c r="B3083" s="69">
        <v>42142</v>
      </c>
      <c r="C3083" s="125">
        <v>3109667.31</v>
      </c>
      <c r="D3083" s="160">
        <f t="shared" si="153"/>
        <v>-0.16478746047045098</v>
      </c>
      <c r="E3083" s="198">
        <v>12812.93</v>
      </c>
      <c r="G3083" s="167">
        <f t="shared" si="152"/>
        <v>-0.16479560669716595</v>
      </c>
      <c r="L3083" s="23">
        <v>42143.666666666664</v>
      </c>
    </row>
    <row r="3084" spans="1:12" ht="15">
      <c r="A3084" s="24" t="s">
        <v>12</v>
      </c>
      <c r="B3084" s="69">
        <v>42143</v>
      </c>
      <c r="C3084" s="125">
        <v>3057060.76</v>
      </c>
      <c r="D3084" s="160">
        <f t="shared" si="153"/>
        <v>-1.6917099083503011</v>
      </c>
      <c r="E3084" s="198">
        <v>12596.18</v>
      </c>
      <c r="G3084" s="167">
        <f t="shared" si="152"/>
        <v>-1.6916505436305358</v>
      </c>
      <c r="L3084" s="23">
        <v>42144.666666608799</v>
      </c>
    </row>
    <row r="3085" spans="1:12" ht="15">
      <c r="A3085" s="24" t="s">
        <v>13</v>
      </c>
      <c r="B3085" s="69">
        <v>42144</v>
      </c>
      <c r="C3085" s="125">
        <v>3018541.05</v>
      </c>
      <c r="D3085" s="160">
        <f t="shared" si="153"/>
        <v>-1.260024350971682</v>
      </c>
      <c r="E3085" s="198">
        <v>12437.46</v>
      </c>
      <c r="G3085" s="167">
        <f t="shared" si="152"/>
        <v>-1.2600645592552755</v>
      </c>
      <c r="L3085" s="23">
        <v>42145.666666608799</v>
      </c>
    </row>
    <row r="3086" spans="1:12" ht="15">
      <c r="A3086" s="24" t="s">
        <v>14</v>
      </c>
      <c r="B3086" s="69">
        <v>42145</v>
      </c>
      <c r="C3086" s="125">
        <v>3030124.98</v>
      </c>
      <c r="D3086" s="160">
        <f t="shared" si="153"/>
        <v>0.38375923362049918</v>
      </c>
      <c r="E3086" s="198">
        <v>12485.19</v>
      </c>
      <c r="G3086" s="167">
        <f t="shared" si="152"/>
        <v>0.38376002817296612</v>
      </c>
      <c r="L3086" s="23">
        <v>42146.666666608799</v>
      </c>
    </row>
    <row r="3087" spans="1:12" ht="15">
      <c r="A3087" s="24" t="s">
        <v>15</v>
      </c>
      <c r="B3087" s="69">
        <v>42146</v>
      </c>
      <c r="C3087" s="125">
        <v>3058853.43</v>
      </c>
      <c r="D3087" s="160">
        <f t="shared" si="153"/>
        <v>0.94809455681264287</v>
      </c>
      <c r="E3087" s="198">
        <v>12603.56</v>
      </c>
      <c r="G3087" s="167">
        <f t="shared" si="152"/>
        <v>0.9480832890808949</v>
      </c>
      <c r="L3087" s="23">
        <v>42149.666666666664</v>
      </c>
    </row>
    <row r="3088" spans="1:12" ht="15">
      <c r="A3088" s="24" t="s">
        <v>16</v>
      </c>
      <c r="B3088" s="69">
        <v>42147</v>
      </c>
      <c r="C3088" s="125">
        <v>3058853.43</v>
      </c>
      <c r="D3088" s="160">
        <f t="shared" si="153"/>
        <v>0</v>
      </c>
      <c r="E3088" s="198">
        <v>12603.56</v>
      </c>
      <c r="G3088" s="167">
        <f t="shared" si="152"/>
        <v>0</v>
      </c>
      <c r="L3088" s="23" t="s">
        <v>11</v>
      </c>
    </row>
    <row r="3089" spans="1:12" ht="15">
      <c r="A3089" s="24" t="s">
        <v>17</v>
      </c>
      <c r="B3089" s="69">
        <v>42148</v>
      </c>
      <c r="C3089" s="125">
        <v>3058853.43</v>
      </c>
      <c r="D3089" s="160">
        <f t="shared" si="153"/>
        <v>0</v>
      </c>
      <c r="E3089" s="198">
        <v>12603.56</v>
      </c>
      <c r="G3089" s="167">
        <f t="shared" si="152"/>
        <v>0</v>
      </c>
      <c r="L3089" s="23" t="s">
        <v>11</v>
      </c>
    </row>
    <row r="3090" spans="1:12" ht="15">
      <c r="A3090" s="24" t="s">
        <v>10</v>
      </c>
      <c r="B3090" s="69">
        <v>42149</v>
      </c>
      <c r="C3090" s="125">
        <v>3035927.9</v>
      </c>
      <c r="D3090" s="160">
        <f t="shared" si="153"/>
        <v>-0.74948115444682362</v>
      </c>
      <c r="E3090" s="198">
        <v>12509.1</v>
      </c>
      <c r="G3090" s="167">
        <f t="shared" si="152"/>
        <v>-0.74947078444502291</v>
      </c>
      <c r="L3090" s="23">
        <v>42150.666666666664</v>
      </c>
    </row>
    <row r="3091" spans="1:12" ht="15">
      <c r="A3091" s="24" t="s">
        <v>12</v>
      </c>
      <c r="B3091" s="69">
        <v>42150</v>
      </c>
      <c r="C3091" s="125">
        <v>3044748.23</v>
      </c>
      <c r="D3091" s="160">
        <f t="shared" si="153"/>
        <v>0.29053160320441324</v>
      </c>
      <c r="E3091" s="198">
        <v>12545.44</v>
      </c>
      <c r="G3091" s="167">
        <f t="shared" si="152"/>
        <v>0.2905085098048632</v>
      </c>
      <c r="L3091" s="23">
        <v>42151.666666608799</v>
      </c>
    </row>
    <row r="3092" spans="1:12" ht="15">
      <c r="A3092" s="24" t="s">
        <v>13</v>
      </c>
      <c r="B3092" s="69">
        <v>42151</v>
      </c>
      <c r="C3092" s="125">
        <v>3048367.04</v>
      </c>
      <c r="D3092" s="160">
        <f t="shared" si="153"/>
        <v>0.11885416220440846</v>
      </c>
      <c r="E3092" s="198">
        <v>12560.35</v>
      </c>
      <c r="G3092" s="167">
        <f t="shared" si="152"/>
        <v>0.11884796388169608</v>
      </c>
      <c r="L3092" s="23">
        <v>42152.666666608799</v>
      </c>
    </row>
    <row r="3093" spans="1:12" ht="15">
      <c r="A3093" s="24" t="s">
        <v>14</v>
      </c>
      <c r="B3093" s="69">
        <v>42152</v>
      </c>
      <c r="C3093" s="125">
        <v>3086826.11</v>
      </c>
      <c r="D3093" s="160">
        <f t="shared" si="153"/>
        <v>1.2616285865628514</v>
      </c>
      <c r="E3093" s="198">
        <v>12718.82</v>
      </c>
      <c r="G3093" s="167">
        <f t="shared" si="152"/>
        <v>1.2616686636916912</v>
      </c>
      <c r="L3093" s="23">
        <v>42153.605555555558</v>
      </c>
    </row>
    <row r="3094" spans="1:12" ht="15">
      <c r="A3094" s="24" t="s">
        <v>15</v>
      </c>
      <c r="B3094" s="69">
        <v>42153</v>
      </c>
      <c r="C3094" s="125">
        <v>3058326.53</v>
      </c>
      <c r="D3094" s="160">
        <f t="shared" si="153"/>
        <v>-0.92326483528416425</v>
      </c>
      <c r="E3094" s="198">
        <v>12601.39</v>
      </c>
      <c r="G3094" s="167">
        <f t="shared" si="152"/>
        <v>-0.92327747385370884</v>
      </c>
      <c r="L3094" s="23">
        <v>42156.666666666664</v>
      </c>
    </row>
    <row r="3095" spans="1:12" ht="15">
      <c r="A3095" s="24" t="s">
        <v>16</v>
      </c>
      <c r="B3095" s="69">
        <v>42154</v>
      </c>
      <c r="C3095" s="125">
        <v>3058326.53</v>
      </c>
      <c r="D3095" s="160">
        <f t="shared" si="153"/>
        <v>0</v>
      </c>
      <c r="E3095" s="198">
        <v>12601.39</v>
      </c>
      <c r="G3095" s="167">
        <f t="shared" si="152"/>
        <v>0</v>
      </c>
      <c r="L3095" s="23" t="s">
        <v>11</v>
      </c>
    </row>
    <row r="3096" spans="1:12" ht="15">
      <c r="A3096" s="24" t="s">
        <v>17</v>
      </c>
      <c r="B3096" s="69">
        <v>42155</v>
      </c>
      <c r="C3096" s="125">
        <v>3058326.53</v>
      </c>
      <c r="D3096" s="160">
        <f t="shared" si="153"/>
        <v>0</v>
      </c>
      <c r="E3096" s="198">
        <v>12601.39</v>
      </c>
      <c r="G3096" s="167">
        <f t="shared" si="152"/>
        <v>0</v>
      </c>
      <c r="L3096" s="23" t="s">
        <v>11</v>
      </c>
    </row>
    <row r="3097" spans="1:12" ht="15">
      <c r="A3097" s="24" t="s">
        <v>10</v>
      </c>
      <c r="B3097" s="69">
        <v>42156</v>
      </c>
      <c r="C3097" s="125">
        <v>3009822.53</v>
      </c>
      <c r="D3097" s="160">
        <f t="shared" si="153"/>
        <v>-1.5859653808777574</v>
      </c>
      <c r="E3097" s="198">
        <v>12401.54</v>
      </c>
      <c r="G3097" s="167">
        <f t="shared" si="152"/>
        <v>-1.5859361546622917</v>
      </c>
      <c r="L3097" s="23">
        <v>42157.666666666664</v>
      </c>
    </row>
    <row r="3098" spans="1:12" ht="15">
      <c r="A3098" s="24" t="s">
        <v>12</v>
      </c>
      <c r="B3098" s="69">
        <v>42157</v>
      </c>
      <c r="C3098" s="125">
        <v>3014173.88</v>
      </c>
      <c r="D3098" s="160">
        <f t="shared" si="153"/>
        <v>0.14457164688710378</v>
      </c>
      <c r="E3098" s="198">
        <v>12419.47</v>
      </c>
      <c r="G3098" s="167">
        <f t="shared" si="152"/>
        <v>0.14457881843705275</v>
      </c>
      <c r="L3098" s="23">
        <v>42158.666666608799</v>
      </c>
    </row>
    <row r="3099" spans="1:12" ht="15">
      <c r="A3099" s="24" t="s">
        <v>13</v>
      </c>
      <c r="B3099" s="69">
        <v>42158</v>
      </c>
      <c r="C3099" s="125">
        <v>3022058.33</v>
      </c>
      <c r="D3099" s="160">
        <f t="shared" si="153"/>
        <v>0.2615791362374949</v>
      </c>
      <c r="E3099" s="198">
        <v>12451.95</v>
      </c>
      <c r="G3099" s="167">
        <f t="shared" si="152"/>
        <v>0.26152484767869627</v>
      </c>
      <c r="L3099" s="23">
        <v>42159.666666608799</v>
      </c>
    </row>
    <row r="3100" spans="1:12" ht="15">
      <c r="A3100" s="24" t="s">
        <v>14</v>
      </c>
      <c r="B3100" s="69">
        <v>42159</v>
      </c>
      <c r="C3100" s="125">
        <v>3022800.65</v>
      </c>
      <c r="D3100" s="160">
        <f t="shared" si="153"/>
        <v>2.456339087273118E-2</v>
      </c>
      <c r="E3100" s="198">
        <v>12455.01</v>
      </c>
      <c r="G3100" s="167">
        <f t="shared" si="152"/>
        <v>2.4574464240536546E-2</v>
      </c>
      <c r="L3100" s="23">
        <v>42160.648611111108</v>
      </c>
    </row>
    <row r="3101" spans="1:12" ht="15">
      <c r="A3101" s="24" t="s">
        <v>15</v>
      </c>
      <c r="B3101" s="69">
        <v>42160</v>
      </c>
      <c r="C3101" s="125">
        <v>3036033.65</v>
      </c>
      <c r="D3101" s="160">
        <f t="shared" si="153"/>
        <v>0.43777283162884062</v>
      </c>
      <c r="E3101" s="198">
        <v>12509.54</v>
      </c>
      <c r="G3101" s="167">
        <f t="shared" si="152"/>
        <v>0.43781578657906056</v>
      </c>
      <c r="L3101" s="23">
        <v>42163.67083333333</v>
      </c>
    </row>
    <row r="3102" spans="1:12" ht="15">
      <c r="A3102" s="24" t="s">
        <v>16</v>
      </c>
      <c r="B3102" s="69">
        <v>42161</v>
      </c>
      <c r="C3102" s="125">
        <v>3036033.65</v>
      </c>
      <c r="D3102" s="160">
        <f t="shared" si="153"/>
        <v>0</v>
      </c>
      <c r="E3102" s="198">
        <v>12509.54</v>
      </c>
      <c r="G3102" s="167">
        <f t="shared" si="152"/>
        <v>0</v>
      </c>
      <c r="L3102" s="23" t="s">
        <v>11</v>
      </c>
    </row>
    <row r="3103" spans="1:12" ht="15">
      <c r="A3103" s="24" t="s">
        <v>17</v>
      </c>
      <c r="B3103" s="69">
        <v>42162</v>
      </c>
      <c r="C3103" s="125">
        <v>3036033.65</v>
      </c>
      <c r="D3103" s="160">
        <f t="shared" si="153"/>
        <v>0</v>
      </c>
      <c r="E3103" s="198">
        <v>12509.54</v>
      </c>
      <c r="G3103" s="167">
        <f t="shared" si="152"/>
        <v>0</v>
      </c>
      <c r="L3103" s="23" t="s">
        <v>11</v>
      </c>
    </row>
    <row r="3104" spans="1:12" ht="12" customHeight="1">
      <c r="A3104" s="24" t="s">
        <v>10</v>
      </c>
      <c r="B3104" s="69">
        <v>42163</v>
      </c>
      <c r="C3104" s="125">
        <v>3054602.09</v>
      </c>
      <c r="D3104" s="160">
        <f t="shared" si="153"/>
        <v>0.61160191686281029</v>
      </c>
      <c r="E3104" s="198">
        <v>12586.05</v>
      </c>
      <c r="G3104" s="167">
        <f t="shared" si="152"/>
        <v>0.61161321679293079</v>
      </c>
      <c r="L3104" s="23">
        <v>42164.680555555555</v>
      </c>
    </row>
    <row r="3105" spans="1:12" ht="15">
      <c r="A3105" s="24" t="s">
        <v>12</v>
      </c>
      <c r="B3105" s="69">
        <v>42164</v>
      </c>
      <c r="C3105" s="125">
        <v>3057087.75</v>
      </c>
      <c r="D3105" s="160">
        <f t="shared" si="153"/>
        <v>8.1374265019249992E-2</v>
      </c>
      <c r="E3105" s="198">
        <v>12596.29</v>
      </c>
      <c r="G3105" s="167">
        <f t="shared" si="152"/>
        <v>8.1359918322282232E-2</v>
      </c>
      <c r="L3105" s="23">
        <v>42165.666666666664</v>
      </c>
    </row>
    <row r="3106" spans="1:12" ht="15">
      <c r="A3106" s="24" t="s">
        <v>13</v>
      </c>
      <c r="B3106" s="69">
        <v>42165</v>
      </c>
      <c r="C3106" s="125">
        <v>3061486.1</v>
      </c>
      <c r="D3106" s="160">
        <f t="shared" si="153"/>
        <v>0.14387385510933054</v>
      </c>
      <c r="E3106" s="198">
        <v>12614.41</v>
      </c>
      <c r="G3106" s="167">
        <f t="shared" si="152"/>
        <v>0.14385188019646244</v>
      </c>
      <c r="L3106" s="23">
        <v>42166.666666608799</v>
      </c>
    </row>
    <row r="3107" spans="1:12" ht="15">
      <c r="A3107" s="24" t="s">
        <v>14</v>
      </c>
      <c r="B3107" s="69">
        <v>42166</v>
      </c>
      <c r="C3107" s="125">
        <v>3043284.9</v>
      </c>
      <c r="D3107" s="160">
        <f t="shared" si="153"/>
        <v>-0.59452172590299157</v>
      </c>
      <c r="E3107" s="198">
        <v>12539.41</v>
      </c>
      <c r="G3107" s="167">
        <f t="shared" si="152"/>
        <v>-0.59455812836272159</v>
      </c>
      <c r="L3107" s="23">
        <v>42170.635416666664</v>
      </c>
    </row>
    <row r="3108" spans="1:12" ht="15">
      <c r="A3108" s="24" t="s">
        <v>15</v>
      </c>
      <c r="B3108" s="69">
        <v>42167</v>
      </c>
      <c r="C3108" s="125">
        <v>3043284.9</v>
      </c>
      <c r="D3108" s="160">
        <f t="shared" si="153"/>
        <v>0</v>
      </c>
      <c r="E3108" s="198">
        <v>12539.41</v>
      </c>
      <c r="G3108" s="167">
        <f t="shared" si="152"/>
        <v>0</v>
      </c>
      <c r="L3108" s="23" t="s">
        <v>11</v>
      </c>
    </row>
    <row r="3109" spans="1:12" ht="15">
      <c r="A3109" s="24" t="s">
        <v>16</v>
      </c>
      <c r="B3109" s="69">
        <v>42168</v>
      </c>
      <c r="C3109" s="125">
        <v>3043284.9</v>
      </c>
      <c r="D3109" s="160">
        <f t="shared" si="153"/>
        <v>0</v>
      </c>
      <c r="E3109" s="198">
        <v>12539.41</v>
      </c>
      <c r="G3109" s="167">
        <f t="shared" si="152"/>
        <v>0</v>
      </c>
      <c r="L3109" s="23" t="s">
        <v>11</v>
      </c>
    </row>
    <row r="3110" spans="1:12" ht="15">
      <c r="A3110" s="24" t="s">
        <v>17</v>
      </c>
      <c r="B3110" s="69">
        <v>42169</v>
      </c>
      <c r="C3110" s="125">
        <v>3043284.9</v>
      </c>
      <c r="D3110" s="160">
        <f t="shared" si="153"/>
        <v>0</v>
      </c>
      <c r="E3110" s="198">
        <v>12539.41</v>
      </c>
      <c r="G3110" s="167">
        <f t="shared" si="152"/>
        <v>0</v>
      </c>
      <c r="L3110" s="23" t="s">
        <v>11</v>
      </c>
    </row>
    <row r="3111" spans="1:12" ht="15">
      <c r="A3111" s="24" t="s">
        <v>10</v>
      </c>
      <c r="B3111" s="69">
        <v>42170</v>
      </c>
      <c r="C3111" s="125">
        <v>3038236.91</v>
      </c>
      <c r="D3111" s="160">
        <f t="shared" si="153"/>
        <v>-0.16587306696128773</v>
      </c>
      <c r="E3111" s="198">
        <v>12518.61</v>
      </c>
      <c r="G3111" s="167">
        <f t="shared" si="152"/>
        <v>-0.16587702292212531</v>
      </c>
      <c r="L3111" s="23">
        <v>42171.652777777781</v>
      </c>
    </row>
    <row r="3112" spans="1:12" ht="15">
      <c r="A3112" s="24" t="s">
        <v>12</v>
      </c>
      <c r="B3112" s="69">
        <v>42171</v>
      </c>
      <c r="C3112" s="125">
        <v>3073822.58</v>
      </c>
      <c r="D3112" s="160">
        <f t="shared" si="153"/>
        <v>1.1712605387313237</v>
      </c>
      <c r="E3112" s="198">
        <v>12665.24</v>
      </c>
      <c r="G3112" s="167">
        <f t="shared" si="152"/>
        <v>1.1712961742557615</v>
      </c>
      <c r="L3112" s="23">
        <v>42172.638888888891</v>
      </c>
    </row>
    <row r="3113" spans="1:12" ht="15">
      <c r="A3113" s="24" t="s">
        <v>13</v>
      </c>
      <c r="B3113" s="69">
        <v>42172</v>
      </c>
      <c r="C3113" s="125">
        <v>2974198.82</v>
      </c>
      <c r="D3113" s="160">
        <f t="shared" si="153"/>
        <v>-3.2410380692824576</v>
      </c>
      <c r="E3113" s="198">
        <v>12726.7</v>
      </c>
      <c r="G3113" s="167">
        <f t="shared" si="152"/>
        <v>0.48526518249951006</v>
      </c>
      <c r="L3113" s="23">
        <v>42173.70208333333</v>
      </c>
    </row>
    <row r="3114" spans="1:12" ht="15">
      <c r="A3114" s="24" t="s">
        <v>14</v>
      </c>
      <c r="B3114" s="69">
        <v>42173</v>
      </c>
      <c r="C3114" s="125">
        <v>2965232.34</v>
      </c>
      <c r="D3114" s="160">
        <f t="shared" si="153"/>
        <v>-0.30147547432622485</v>
      </c>
      <c r="E3114" s="198">
        <v>12688.33</v>
      </c>
      <c r="G3114" s="167">
        <f t="shared" si="152"/>
        <v>-0.30149213857481355</v>
      </c>
      <c r="L3114" s="23">
        <v>42174.702083275464</v>
      </c>
    </row>
    <row r="3115" spans="1:12" ht="15">
      <c r="A3115" s="24" t="s">
        <v>15</v>
      </c>
      <c r="B3115" s="69">
        <v>42174</v>
      </c>
      <c r="C3115" s="198">
        <v>2961397.3</v>
      </c>
      <c r="D3115" s="160">
        <f t="shared" si="153"/>
        <v>-0.12933354153287149</v>
      </c>
      <c r="E3115" s="157">
        <v>12671.92</v>
      </c>
      <c r="G3115" s="167">
        <f t="shared" si="152"/>
        <v>-0.12933144078062167</v>
      </c>
      <c r="L3115" s="23">
        <v>42177.70416666667</v>
      </c>
    </row>
    <row r="3116" spans="1:12" ht="15">
      <c r="A3116" s="24" t="s">
        <v>16</v>
      </c>
      <c r="B3116" s="69">
        <v>42175</v>
      </c>
      <c r="C3116" s="198">
        <v>2961397.3</v>
      </c>
      <c r="D3116" s="160">
        <f t="shared" si="153"/>
        <v>0</v>
      </c>
      <c r="E3116" s="157">
        <v>12671.92</v>
      </c>
      <c r="G3116" s="167">
        <f t="shared" ref="G3116:G3179" si="154">+(E3116-E3115)/E3115*100</f>
        <v>0</v>
      </c>
      <c r="L3116" s="23" t="s">
        <v>11</v>
      </c>
    </row>
    <row r="3117" spans="1:12" ht="15">
      <c r="A3117" s="24" t="s">
        <v>17</v>
      </c>
      <c r="B3117" s="69">
        <v>42176</v>
      </c>
      <c r="C3117" s="198">
        <v>2961397.3</v>
      </c>
      <c r="D3117" s="160">
        <f t="shared" si="153"/>
        <v>0</v>
      </c>
      <c r="E3117" s="157">
        <v>12671.92</v>
      </c>
      <c r="G3117" s="167">
        <f t="shared" si="154"/>
        <v>0</v>
      </c>
      <c r="L3117" s="23" t="s">
        <v>11</v>
      </c>
    </row>
    <row r="3118" spans="1:12" ht="15">
      <c r="A3118" s="24" t="s">
        <v>10</v>
      </c>
      <c r="B3118" s="69">
        <v>42177</v>
      </c>
      <c r="C3118" s="198">
        <v>2983855.44</v>
      </c>
      <c r="D3118" s="160">
        <f t="shared" si="153"/>
        <v>0.75836295251569696</v>
      </c>
      <c r="E3118" s="157">
        <v>12768.02</v>
      </c>
      <c r="G3118" s="167">
        <f t="shared" si="154"/>
        <v>0.75836968667731774</v>
      </c>
      <c r="L3118" s="23">
        <v>42178.70416666667</v>
      </c>
    </row>
    <row r="3119" spans="1:12" ht="15">
      <c r="A3119" s="24" t="s">
        <v>12</v>
      </c>
      <c r="B3119" s="69">
        <v>42178</v>
      </c>
      <c r="C3119" s="198">
        <v>2968389.36</v>
      </c>
      <c r="D3119" s="160">
        <f t="shared" si="153"/>
        <v>-0.51832537839031756</v>
      </c>
      <c r="E3119" s="157">
        <v>12701.84</v>
      </c>
      <c r="G3119" s="167">
        <f t="shared" si="154"/>
        <v>-0.51832625575461422</v>
      </c>
      <c r="L3119" s="23">
        <v>42179.604166666664</v>
      </c>
    </row>
    <row r="3120" spans="1:12" ht="15">
      <c r="A3120" s="24" t="s">
        <v>13</v>
      </c>
      <c r="B3120" s="69">
        <v>42179</v>
      </c>
      <c r="C3120" s="198">
        <v>2948935.33</v>
      </c>
      <c r="D3120" s="160">
        <f t="shared" si="153"/>
        <v>-0.65537325602055774</v>
      </c>
      <c r="E3120" s="157">
        <v>12618.6</v>
      </c>
      <c r="G3120" s="167">
        <f t="shared" si="154"/>
        <v>-0.65533812424026583</v>
      </c>
      <c r="L3120" s="23">
        <v>42180.65902777778</v>
      </c>
    </row>
    <row r="3121" spans="1:13" ht="15">
      <c r="A3121" s="24" t="s">
        <v>14</v>
      </c>
      <c r="B3121" s="69">
        <v>42180</v>
      </c>
      <c r="C3121" s="198">
        <v>2933004.54</v>
      </c>
      <c r="D3121" s="160">
        <f t="shared" si="153"/>
        <v>-0.54022174843691928</v>
      </c>
      <c r="E3121" s="157">
        <v>12550.43</v>
      </c>
      <c r="G3121" s="167">
        <f t="shared" si="154"/>
        <v>-0.54023425736611097</v>
      </c>
      <c r="L3121" s="23">
        <v>42181.666666666664</v>
      </c>
    </row>
    <row r="3122" spans="1:13" ht="15">
      <c r="A3122" s="24" t="s">
        <v>15</v>
      </c>
      <c r="B3122" s="69">
        <v>42181</v>
      </c>
      <c r="C3122" s="198">
        <v>2926420.46</v>
      </c>
      <c r="D3122" s="160">
        <f t="shared" si="153"/>
        <v>-0.22448243465726359</v>
      </c>
      <c r="E3122" s="157">
        <v>12522.26</v>
      </c>
      <c r="G3122" s="167">
        <f t="shared" si="154"/>
        <v>-0.22445446092285343</v>
      </c>
      <c r="L3122" s="23">
        <v>42184.576388888891</v>
      </c>
    </row>
    <row r="3123" spans="1:13" ht="15">
      <c r="A3123" s="24" t="s">
        <v>16</v>
      </c>
      <c r="B3123" s="69">
        <v>42182</v>
      </c>
      <c r="C3123" s="198">
        <v>2926420.46</v>
      </c>
      <c r="D3123" s="160">
        <f t="shared" ref="D3123:D3186" si="155">+(C3123-C3122)/C3122*100</f>
        <v>0</v>
      </c>
      <c r="E3123" s="157">
        <v>12522.26</v>
      </c>
      <c r="G3123" s="167">
        <f t="shared" si="154"/>
        <v>0</v>
      </c>
      <c r="L3123" s="23"/>
    </row>
    <row r="3124" spans="1:13" ht="15">
      <c r="A3124" s="24" t="s">
        <v>17</v>
      </c>
      <c r="B3124" s="69">
        <v>42183</v>
      </c>
      <c r="C3124" s="198">
        <v>2926420.46</v>
      </c>
      <c r="D3124" s="160">
        <f t="shared" si="155"/>
        <v>0</v>
      </c>
      <c r="E3124" s="157">
        <v>12522.26</v>
      </c>
      <c r="G3124" s="167">
        <f t="shared" si="154"/>
        <v>0</v>
      </c>
      <c r="L3124" s="23"/>
    </row>
    <row r="3125" spans="1:13" ht="15">
      <c r="A3125" s="24" t="s">
        <v>10</v>
      </c>
      <c r="B3125" s="69">
        <v>42184</v>
      </c>
      <c r="C3125" s="198">
        <v>2918336.6</v>
      </c>
      <c r="D3125" s="160">
        <f t="shared" si="155"/>
        <v>-0.27623713374392789</v>
      </c>
      <c r="E3125" s="157">
        <v>12487.67</v>
      </c>
      <c r="G3125" s="167">
        <f t="shared" si="154"/>
        <v>-0.27622809301196549</v>
      </c>
      <c r="L3125" s="23">
        <v>42185.607638888891</v>
      </c>
    </row>
    <row r="3126" spans="1:13" ht="15">
      <c r="A3126" s="24" t="s">
        <v>12</v>
      </c>
      <c r="B3126" s="69">
        <v>42185</v>
      </c>
      <c r="C3126" s="198">
        <v>2933174.13</v>
      </c>
      <c r="D3126" s="160">
        <f t="shared" si="155"/>
        <v>0.50842421672674065</v>
      </c>
      <c r="E3126" s="157">
        <v>12551.16</v>
      </c>
      <c r="G3126" s="167">
        <f t="shared" si="154"/>
        <v>0.50842150697447785</v>
      </c>
      <c r="L3126" s="23">
        <v>42186.708333333336</v>
      </c>
    </row>
    <row r="3127" spans="1:13" ht="15">
      <c r="A3127" s="24" t="s">
        <v>13</v>
      </c>
      <c r="B3127" s="69">
        <v>42186</v>
      </c>
      <c r="C3127" s="198">
        <v>2944492.86</v>
      </c>
      <c r="D3127" s="160">
        <f t="shared" si="155"/>
        <v>0.38588673901879744</v>
      </c>
      <c r="E3127" s="157">
        <v>12599.59</v>
      </c>
      <c r="G3127" s="167">
        <f t="shared" si="154"/>
        <v>0.38586074912597956</v>
      </c>
      <c r="L3127" s="23">
        <v>42187.708333333336</v>
      </c>
      <c r="M3127" s="207"/>
    </row>
    <row r="3128" spans="1:13" ht="15">
      <c r="A3128" s="24" t="s">
        <v>14</v>
      </c>
      <c r="B3128" s="69">
        <v>42187</v>
      </c>
      <c r="C3128" s="198">
        <v>2917471.88</v>
      </c>
      <c r="D3128" s="160">
        <f t="shared" si="155"/>
        <v>-0.91767857097130068</v>
      </c>
      <c r="E3128" s="157">
        <v>12483.97</v>
      </c>
      <c r="G3128" s="167">
        <f t="shared" si="154"/>
        <v>-0.91764890762319096</v>
      </c>
      <c r="L3128" s="23">
        <v>42188.625</v>
      </c>
      <c r="M3128" s="207"/>
    </row>
    <row r="3129" spans="1:13" ht="15">
      <c r="A3129" s="24" t="s">
        <v>15</v>
      </c>
      <c r="B3129" s="69">
        <v>42188</v>
      </c>
      <c r="C3129" s="198">
        <v>2907047.14</v>
      </c>
      <c r="D3129" s="160">
        <f t="shared" si="155"/>
        <v>-0.35732101040849651</v>
      </c>
      <c r="E3129" s="157">
        <v>12439.36</v>
      </c>
      <c r="G3129" s="167">
        <f t="shared" si="154"/>
        <v>-0.35733825057252433</v>
      </c>
      <c r="L3129" s="23">
        <v>42191.708333333336</v>
      </c>
      <c r="M3129" s="207"/>
    </row>
    <row r="3130" spans="1:13" ht="15">
      <c r="A3130" s="24" t="s">
        <v>16</v>
      </c>
      <c r="B3130" s="69">
        <v>42189</v>
      </c>
      <c r="C3130" s="198">
        <v>2907047.14</v>
      </c>
      <c r="D3130" s="160">
        <f t="shared" si="155"/>
        <v>0</v>
      </c>
      <c r="E3130" s="157">
        <v>12439.36</v>
      </c>
      <c r="G3130" s="167">
        <f t="shared" si="154"/>
        <v>0</v>
      </c>
      <c r="L3130" s="23" t="s">
        <v>11</v>
      </c>
      <c r="M3130" s="207"/>
    </row>
    <row r="3131" spans="1:13" ht="15">
      <c r="A3131" s="24" t="s">
        <v>17</v>
      </c>
      <c r="B3131" s="69">
        <v>42190</v>
      </c>
      <c r="C3131" s="198">
        <v>2907047.14</v>
      </c>
      <c r="D3131" s="160">
        <f t="shared" si="155"/>
        <v>0</v>
      </c>
      <c r="E3131" s="157">
        <v>12439.36</v>
      </c>
      <c r="G3131" s="167">
        <f t="shared" si="154"/>
        <v>0</v>
      </c>
      <c r="L3131" s="23" t="s">
        <v>11</v>
      </c>
      <c r="M3131" s="207"/>
    </row>
    <row r="3132" spans="1:13" ht="15">
      <c r="A3132" s="24" t="s">
        <v>10</v>
      </c>
      <c r="B3132" s="69">
        <v>42191</v>
      </c>
      <c r="C3132" s="198">
        <v>2887383.12</v>
      </c>
      <c r="D3132" s="160">
        <f t="shared" si="155"/>
        <v>-0.67642590756199494</v>
      </c>
      <c r="E3132" s="157">
        <v>12355.21</v>
      </c>
      <c r="G3132" s="167">
        <f t="shared" si="154"/>
        <v>-0.67648174825715668</v>
      </c>
      <c r="L3132" s="23">
        <v>42192.625</v>
      </c>
      <c r="M3132" s="207"/>
    </row>
    <row r="3133" spans="1:13" ht="15">
      <c r="A3133" s="24" t="s">
        <v>12</v>
      </c>
      <c r="B3133" s="69">
        <v>42192</v>
      </c>
      <c r="C3133" s="198">
        <v>2887610.54</v>
      </c>
      <c r="D3133" s="160">
        <f t="shared" si="155"/>
        <v>7.8763361337350173E-3</v>
      </c>
      <c r="E3133" s="157">
        <v>12356.19</v>
      </c>
      <c r="G3133" s="167">
        <f t="shared" si="154"/>
        <v>7.9318765120251506E-3</v>
      </c>
      <c r="L3133" s="23">
        <v>42193.541666666664</v>
      </c>
      <c r="M3133" s="207"/>
    </row>
    <row r="3134" spans="1:13" ht="15">
      <c r="A3134" s="24" t="s">
        <v>13</v>
      </c>
      <c r="B3134" s="69">
        <v>42193</v>
      </c>
      <c r="C3134" s="198">
        <v>2833657.62</v>
      </c>
      <c r="D3134" s="160">
        <f t="shared" si="155"/>
        <v>-1.868427866314684</v>
      </c>
      <c r="E3134" s="157">
        <v>12125.32</v>
      </c>
      <c r="G3134" s="167">
        <f t="shared" si="154"/>
        <v>-1.8684562150630639</v>
      </c>
      <c r="L3134" s="23">
        <v>42194.659722222219</v>
      </c>
      <c r="M3134" s="207"/>
    </row>
    <row r="3135" spans="1:13" ht="15">
      <c r="A3135" s="24" t="s">
        <v>14</v>
      </c>
      <c r="B3135" s="69">
        <v>42194</v>
      </c>
      <c r="C3135" s="198">
        <v>2866770.65</v>
      </c>
      <c r="D3135" s="160">
        <f t="shared" si="155"/>
        <v>1.1685614298032163</v>
      </c>
      <c r="E3135" s="157">
        <v>12267.01</v>
      </c>
      <c r="G3135" s="167">
        <f t="shared" si="154"/>
        <v>1.1685464795980685</v>
      </c>
      <c r="L3135" s="23">
        <v>42195.642361111109</v>
      </c>
      <c r="M3135" s="207"/>
    </row>
    <row r="3136" spans="1:13" ht="15">
      <c r="A3136" s="24" t="s">
        <v>15</v>
      </c>
      <c r="B3136" s="69">
        <v>42195</v>
      </c>
      <c r="C3136" s="198">
        <v>2894330.03</v>
      </c>
      <c r="D3136" s="160">
        <f t="shared" si="155"/>
        <v>0.96133885004019726</v>
      </c>
      <c r="E3136" s="157">
        <v>12384.94</v>
      </c>
      <c r="G3136" s="167">
        <f t="shared" si="154"/>
        <v>0.96135896196383863</v>
      </c>
      <c r="L3136" s="23">
        <v>42198.61041666667</v>
      </c>
      <c r="M3136" s="207"/>
    </row>
    <row r="3137" spans="1:13" ht="15">
      <c r="A3137" s="24" t="s">
        <v>16</v>
      </c>
      <c r="B3137" s="69">
        <v>42196</v>
      </c>
      <c r="C3137" s="198">
        <v>2894330.03</v>
      </c>
      <c r="D3137" s="160">
        <f t="shared" si="155"/>
        <v>0</v>
      </c>
      <c r="E3137" s="157">
        <v>12384.94</v>
      </c>
      <c r="G3137" s="167">
        <f t="shared" si="154"/>
        <v>0</v>
      </c>
      <c r="L3137" s="23" t="s">
        <v>11</v>
      </c>
      <c r="M3137" s="207"/>
    </row>
    <row r="3138" spans="1:13" ht="15">
      <c r="A3138" s="24" t="s">
        <v>17</v>
      </c>
      <c r="B3138" s="69">
        <v>42197</v>
      </c>
      <c r="C3138" s="198">
        <v>2894330.03</v>
      </c>
      <c r="D3138" s="160">
        <f t="shared" si="155"/>
        <v>0</v>
      </c>
      <c r="E3138" s="157">
        <v>12384.94</v>
      </c>
      <c r="G3138" s="167">
        <f t="shared" si="154"/>
        <v>0</v>
      </c>
      <c r="L3138" s="23" t="s">
        <v>11</v>
      </c>
      <c r="M3138" s="207"/>
    </row>
    <row r="3139" spans="1:13" ht="15">
      <c r="A3139" s="24" t="s">
        <v>10</v>
      </c>
      <c r="B3139" s="69">
        <v>42198</v>
      </c>
      <c r="C3139" s="198">
        <v>2917220.96</v>
      </c>
      <c r="D3139" s="160">
        <f t="shared" si="155"/>
        <v>0.79088872943767818</v>
      </c>
      <c r="E3139" s="157">
        <v>12482.89</v>
      </c>
      <c r="G3139" s="167">
        <f t="shared" si="154"/>
        <v>0.79087989122271807</v>
      </c>
      <c r="L3139" s="23">
        <v>42199.647222222222</v>
      </c>
      <c r="M3139" s="207"/>
    </row>
    <row r="3140" spans="1:13" ht="15">
      <c r="A3140" s="24" t="s">
        <v>12</v>
      </c>
      <c r="B3140" s="69">
        <v>42199</v>
      </c>
      <c r="C3140" s="198">
        <v>2926758.61</v>
      </c>
      <c r="D3140" s="160">
        <f t="shared" si="155"/>
        <v>0.32694300948666938</v>
      </c>
      <c r="E3140" s="157">
        <v>12523.7</v>
      </c>
      <c r="G3140" s="167">
        <f t="shared" si="154"/>
        <v>0.32692749835976531</v>
      </c>
      <c r="L3140" s="23">
        <v>42200.583333333336</v>
      </c>
      <c r="M3140" s="207"/>
    </row>
    <row r="3141" spans="1:13" ht="15">
      <c r="A3141" s="24" t="s">
        <v>13</v>
      </c>
      <c r="B3141" s="69">
        <v>42200</v>
      </c>
      <c r="C3141" s="198">
        <v>2919438.11</v>
      </c>
      <c r="D3141" s="160">
        <f t="shared" si="155"/>
        <v>-0.25012312170151951</v>
      </c>
      <c r="E3141" s="157">
        <v>12492.38</v>
      </c>
      <c r="G3141" s="167">
        <f t="shared" si="154"/>
        <v>-0.25008583725258132</v>
      </c>
      <c r="L3141" s="23">
        <v>42201.708333333336</v>
      </c>
      <c r="M3141" s="207"/>
    </row>
    <row r="3142" spans="1:13" ht="15">
      <c r="A3142" s="24" t="s">
        <v>14</v>
      </c>
      <c r="B3142" s="69">
        <v>42201</v>
      </c>
      <c r="C3142" s="198">
        <v>2938135.34</v>
      </c>
      <c r="D3142" s="160">
        <f t="shared" si="155"/>
        <v>0.64043933440328971</v>
      </c>
      <c r="E3142" s="157">
        <v>12572.39</v>
      </c>
      <c r="G3142" s="167">
        <f t="shared" si="154"/>
        <v>0.64047043077460197</v>
      </c>
      <c r="L3142" s="23">
        <v>42202.663194444445</v>
      </c>
      <c r="M3142" s="207"/>
    </row>
    <row r="3143" spans="1:13" ht="15">
      <c r="A3143" s="24" t="s">
        <v>15</v>
      </c>
      <c r="B3143" s="69">
        <v>42202</v>
      </c>
      <c r="C3143" s="198">
        <v>2951190.6</v>
      </c>
      <c r="D3143" s="160">
        <f t="shared" si="155"/>
        <v>0.44433827884866062</v>
      </c>
      <c r="E3143" s="157">
        <v>12628.25</v>
      </c>
      <c r="G3143" s="167">
        <f t="shared" si="154"/>
        <v>0.4443069297086758</v>
      </c>
      <c r="L3143" s="23">
        <v>42205.690972222219</v>
      </c>
      <c r="M3143" s="207"/>
    </row>
    <row r="3144" spans="1:13" ht="15">
      <c r="A3144" s="24" t="s">
        <v>16</v>
      </c>
      <c r="B3144" s="69">
        <v>42203</v>
      </c>
      <c r="C3144" s="198">
        <v>2951190.6</v>
      </c>
      <c r="D3144" s="160">
        <f t="shared" si="155"/>
        <v>0</v>
      </c>
      <c r="E3144" s="157">
        <v>12628.25</v>
      </c>
      <c r="G3144" s="167">
        <f t="shared" si="154"/>
        <v>0</v>
      </c>
      <c r="L3144" s="23" t="s">
        <v>11</v>
      </c>
      <c r="M3144" s="207"/>
    </row>
    <row r="3145" spans="1:13" ht="15">
      <c r="A3145" s="24" t="s">
        <v>17</v>
      </c>
      <c r="B3145" s="69">
        <v>42204</v>
      </c>
      <c r="C3145" s="198">
        <v>2951190.6</v>
      </c>
      <c r="D3145" s="160">
        <f t="shared" si="155"/>
        <v>0</v>
      </c>
      <c r="E3145" s="157">
        <v>12628.25</v>
      </c>
      <c r="G3145" s="167">
        <f t="shared" si="154"/>
        <v>0</v>
      </c>
      <c r="L3145" s="23" t="s">
        <v>11</v>
      </c>
      <c r="M3145" s="207"/>
    </row>
    <row r="3146" spans="1:13" ht="15">
      <c r="A3146" s="24" t="s">
        <v>10</v>
      </c>
      <c r="B3146" s="192">
        <v>42205</v>
      </c>
      <c r="C3146" s="194">
        <v>2917372.36</v>
      </c>
      <c r="D3146" s="168">
        <f t="shared" si="155"/>
        <v>-1.1459185319985847</v>
      </c>
      <c r="E3146" s="203">
        <v>12483.54</v>
      </c>
      <c r="G3146" s="169">
        <f t="shared" si="154"/>
        <v>-1.1459228317462762</v>
      </c>
      <c r="L3146" s="208">
        <v>42206.60833333333</v>
      </c>
      <c r="M3146" s="207"/>
    </row>
    <row r="3147" spans="1:13" ht="15">
      <c r="A3147" s="24" t="s">
        <v>12</v>
      </c>
      <c r="B3147" s="69">
        <v>42206</v>
      </c>
      <c r="C3147" s="125">
        <v>2907526.7</v>
      </c>
      <c r="D3147" s="160">
        <f t="shared" si="155"/>
        <v>-0.33748383082643874</v>
      </c>
      <c r="E3147" s="125">
        <v>12411.41</v>
      </c>
      <c r="F3147" s="125"/>
      <c r="G3147" s="167">
        <f t="shared" si="154"/>
        <v>-0.57780084815686106</v>
      </c>
      <c r="H3147" s="209"/>
      <c r="I3147" s="209"/>
      <c r="J3147" s="210"/>
      <c r="K3147" s="211"/>
      <c r="L3147" s="23">
        <v>42207.652777777781</v>
      </c>
      <c r="M3147" s="207"/>
    </row>
    <row r="3148" spans="1:13" ht="15">
      <c r="A3148" s="24" t="s">
        <v>13</v>
      </c>
      <c r="B3148" s="69">
        <v>42207</v>
      </c>
      <c r="C3148" s="125">
        <v>2909908.93</v>
      </c>
      <c r="D3148" s="160">
        <f t="shared" si="155"/>
        <v>8.1933211481771809E-2</v>
      </c>
      <c r="E3148" s="125">
        <v>12451.6</v>
      </c>
      <c r="F3148" s="171"/>
      <c r="G3148" s="167">
        <f t="shared" si="154"/>
        <v>0.32381494125164273</v>
      </c>
      <c r="L3148" s="23">
        <v>42208.577777777777</v>
      </c>
      <c r="M3148" s="207"/>
    </row>
    <row r="3149" spans="1:13" ht="15">
      <c r="A3149" s="24" t="s">
        <v>14</v>
      </c>
      <c r="B3149" s="69">
        <v>42208</v>
      </c>
      <c r="C3149" s="196">
        <v>2909787.09</v>
      </c>
      <c r="D3149" s="160">
        <f t="shared" si="155"/>
        <v>-4.1870726174346859E-3</v>
      </c>
      <c r="E3149" s="212">
        <v>12451.08</v>
      </c>
      <c r="F3149" s="213"/>
      <c r="G3149" s="167">
        <f t="shared" si="154"/>
        <v>-4.1761701307497547E-3</v>
      </c>
      <c r="L3149" s="23">
        <v>42209.680555555555</v>
      </c>
      <c r="M3149" s="207"/>
    </row>
    <row r="3150" spans="1:13" ht="15">
      <c r="A3150" s="24" t="s">
        <v>15</v>
      </c>
      <c r="B3150" s="69">
        <v>42209</v>
      </c>
      <c r="C3150" s="125">
        <v>2899082.86</v>
      </c>
      <c r="D3150" s="160">
        <f t="shared" si="155"/>
        <v>-0.3678698705065731</v>
      </c>
      <c r="E3150" s="125">
        <v>12405.28</v>
      </c>
      <c r="F3150" s="171"/>
      <c r="G3150" s="167">
        <f t="shared" si="154"/>
        <v>-0.36783957696841774</v>
      </c>
      <c r="L3150" s="23">
        <v>42210.783333333333</v>
      </c>
      <c r="M3150" s="207"/>
    </row>
    <row r="3151" spans="1:13" ht="15">
      <c r="A3151" s="24" t="s">
        <v>16</v>
      </c>
      <c r="B3151" s="69">
        <v>42210</v>
      </c>
      <c r="C3151" s="125">
        <v>2899082.86</v>
      </c>
      <c r="D3151" s="160">
        <f t="shared" si="155"/>
        <v>0</v>
      </c>
      <c r="E3151" s="212">
        <v>12405.28</v>
      </c>
      <c r="F3151" s="213"/>
      <c r="G3151" s="167">
        <f t="shared" si="154"/>
        <v>0</v>
      </c>
      <c r="L3151" s="23">
        <v>42211.886111053238</v>
      </c>
      <c r="M3151" s="207"/>
    </row>
    <row r="3152" spans="1:13" ht="15">
      <c r="A3152" s="24" t="s">
        <v>17</v>
      </c>
      <c r="B3152" s="69">
        <v>42211</v>
      </c>
      <c r="C3152" s="125">
        <v>2899082.86</v>
      </c>
      <c r="D3152" s="160">
        <f t="shared" si="155"/>
        <v>0</v>
      </c>
      <c r="E3152" s="212">
        <v>12405.28</v>
      </c>
      <c r="F3152" s="213"/>
      <c r="G3152" s="167">
        <f t="shared" si="154"/>
        <v>0</v>
      </c>
      <c r="L3152" s="23">
        <v>42212.988888831016</v>
      </c>
      <c r="M3152" s="207"/>
    </row>
    <row r="3153" spans="1:13" ht="15">
      <c r="A3153" s="24" t="s">
        <v>10</v>
      </c>
      <c r="B3153" s="69">
        <v>42212</v>
      </c>
      <c r="C3153" s="125">
        <v>2861470.54</v>
      </c>
      <c r="D3153" s="160">
        <f t="shared" si="155"/>
        <v>-1.2973868570282892</v>
      </c>
      <c r="E3153" s="125">
        <v>12244.33</v>
      </c>
      <c r="F3153" s="171"/>
      <c r="G3153" s="167">
        <f t="shared" si="154"/>
        <v>-1.2974314163001619</v>
      </c>
      <c r="L3153" s="23">
        <v>42213.680555555555</v>
      </c>
      <c r="M3153" s="207"/>
    </row>
    <row r="3154" spans="1:13" ht="15">
      <c r="A3154" s="24" t="s">
        <v>12</v>
      </c>
      <c r="B3154" s="69">
        <v>42213</v>
      </c>
      <c r="C3154" s="125">
        <v>2894020.73</v>
      </c>
      <c r="D3154" s="160">
        <f t="shared" si="155"/>
        <v>1.1375336403078937</v>
      </c>
      <c r="E3154" s="125">
        <v>12383.62</v>
      </c>
      <c r="F3154" s="171"/>
      <c r="G3154" s="167">
        <f t="shared" si="154"/>
        <v>1.1375877651125121</v>
      </c>
      <c r="L3154" s="23">
        <v>42214.635416666664</v>
      </c>
      <c r="M3154" s="207"/>
    </row>
    <row r="3155" spans="1:13" ht="15">
      <c r="A3155" s="24" t="s">
        <v>13</v>
      </c>
      <c r="B3155" s="69">
        <v>42214</v>
      </c>
      <c r="C3155" s="214">
        <v>2916367.25</v>
      </c>
      <c r="D3155" s="160">
        <f t="shared" si="155"/>
        <v>0.77216171150232293</v>
      </c>
      <c r="E3155" s="200">
        <v>12479.24</v>
      </c>
      <c r="F3155" s="201"/>
      <c r="G3155" s="167">
        <f t="shared" si="154"/>
        <v>0.77214901620042431</v>
      </c>
      <c r="H3155" s="215"/>
      <c r="I3155" s="215"/>
      <c r="J3155" s="216"/>
      <c r="K3155" s="217"/>
      <c r="L3155" s="23">
        <v>42215.658333333333</v>
      </c>
      <c r="M3155" s="207"/>
    </row>
    <row r="3156" spans="1:13" ht="15">
      <c r="A3156" s="24" t="s">
        <v>14</v>
      </c>
      <c r="B3156" s="69">
        <v>42215</v>
      </c>
      <c r="C3156" s="198">
        <v>2950175.94</v>
      </c>
      <c r="D3156" s="160">
        <f t="shared" si="155"/>
        <v>1.1592740934805088</v>
      </c>
      <c r="E3156" s="157">
        <v>12623.91</v>
      </c>
      <c r="F3156" s="158"/>
      <c r="G3156" s="167">
        <f t="shared" si="154"/>
        <v>1.1592853410944903</v>
      </c>
      <c r="H3156" s="218"/>
      <c r="I3156" s="218"/>
      <c r="J3156" s="219"/>
      <c r="K3156" s="220"/>
      <c r="L3156" s="23">
        <v>42216.555555555555</v>
      </c>
      <c r="M3156" s="207"/>
    </row>
    <row r="3157" spans="1:13" ht="15">
      <c r="A3157" s="24" t="s">
        <v>15</v>
      </c>
      <c r="B3157" s="69">
        <v>42216</v>
      </c>
      <c r="C3157" s="125">
        <v>2981857.03</v>
      </c>
      <c r="D3157" s="160">
        <f t="shared" si="155"/>
        <v>1.0738712078303998</v>
      </c>
      <c r="E3157" s="221">
        <v>12759.47</v>
      </c>
      <c r="F3157" s="221"/>
      <c r="G3157" s="167">
        <f t="shared" si="154"/>
        <v>1.0738352855810878</v>
      </c>
      <c r="H3157" s="209"/>
      <c r="I3157" s="209"/>
      <c r="J3157" s="210"/>
      <c r="K3157" s="211"/>
      <c r="L3157" s="23">
        <v>42217.988888888889</v>
      </c>
      <c r="M3157" s="207"/>
    </row>
    <row r="3158" spans="1:13" s="183" customFormat="1" ht="15">
      <c r="A3158" s="24" t="s">
        <v>16</v>
      </c>
      <c r="B3158" s="69">
        <v>42217</v>
      </c>
      <c r="C3158" s="125">
        <v>2981857.03</v>
      </c>
      <c r="D3158" s="160">
        <f t="shared" si="155"/>
        <v>0</v>
      </c>
      <c r="E3158" s="212">
        <v>12759.47</v>
      </c>
      <c r="F3158" s="213"/>
      <c r="G3158" s="167">
        <f t="shared" si="154"/>
        <v>0</v>
      </c>
      <c r="H3158" s="7"/>
      <c r="I3158" s="7"/>
      <c r="J3158" s="8"/>
      <c r="K3158" s="9"/>
      <c r="L3158" s="23" t="s">
        <v>11</v>
      </c>
      <c r="M3158" s="207"/>
    </row>
    <row r="3159" spans="1:13" s="183" customFormat="1" ht="15">
      <c r="A3159" s="24" t="s">
        <v>17</v>
      </c>
      <c r="B3159" s="69">
        <v>42218</v>
      </c>
      <c r="C3159" s="125">
        <v>2981857.03</v>
      </c>
      <c r="D3159" s="160">
        <f t="shared" si="155"/>
        <v>0</v>
      </c>
      <c r="E3159" s="125">
        <v>12759.47</v>
      </c>
      <c r="F3159" s="171"/>
      <c r="G3159" s="167">
        <f t="shared" si="154"/>
        <v>0</v>
      </c>
      <c r="H3159" s="7"/>
      <c r="I3159" s="7"/>
      <c r="J3159" s="8"/>
      <c r="K3159" s="9"/>
      <c r="L3159" s="23" t="s">
        <v>11</v>
      </c>
      <c r="M3159" s="207"/>
    </row>
    <row r="3160" spans="1:13" s="183" customFormat="1" ht="15">
      <c r="A3160" s="24" t="s">
        <v>10</v>
      </c>
      <c r="B3160" s="69">
        <v>42219</v>
      </c>
      <c r="C3160" s="125">
        <v>3054384.44</v>
      </c>
      <c r="D3160" s="160">
        <f t="shared" si="155"/>
        <v>2.4322899880951083</v>
      </c>
      <c r="E3160" s="125">
        <v>13069.82</v>
      </c>
      <c r="F3160" s="171"/>
      <c r="G3160" s="167">
        <f t="shared" si="154"/>
        <v>2.432311059942148</v>
      </c>
      <c r="H3160" s="7"/>
      <c r="I3160" s="7"/>
      <c r="J3160" s="8"/>
      <c r="K3160" s="9"/>
      <c r="L3160" s="23">
        <v>42220.988888888889</v>
      </c>
      <c r="M3160" s="207"/>
    </row>
    <row r="3161" spans="1:13" ht="15">
      <c r="A3161" s="24" t="s">
        <v>12</v>
      </c>
      <c r="B3161" s="69">
        <v>42220</v>
      </c>
      <c r="C3161" s="125">
        <v>3069491.85</v>
      </c>
      <c r="D3161" s="160">
        <f t="shared" si="155"/>
        <v>0.49461390001057459</v>
      </c>
      <c r="E3161" s="125">
        <v>13134.46</v>
      </c>
      <c r="G3161" s="167">
        <f t="shared" si="154"/>
        <v>0.49457452359710707</v>
      </c>
      <c r="L3161" s="23">
        <v>42221.664583333331</v>
      </c>
      <c r="M3161" s="207"/>
    </row>
    <row r="3162" spans="1:13" ht="15">
      <c r="A3162" s="24" t="s">
        <v>13</v>
      </c>
      <c r="B3162" s="69">
        <v>42221</v>
      </c>
      <c r="C3162" s="125">
        <v>3099635.7</v>
      </c>
      <c r="D3162" s="160">
        <f t="shared" si="155"/>
        <v>0.98204691437770375</v>
      </c>
      <c r="E3162" s="125">
        <v>13263.45</v>
      </c>
      <c r="G3162" s="167">
        <f t="shared" si="154"/>
        <v>0.98207311149450838</v>
      </c>
      <c r="L3162" s="23">
        <v>42222.512499999997</v>
      </c>
      <c r="M3162" s="207"/>
    </row>
    <row r="3163" spans="1:13" ht="15">
      <c r="A3163" s="24" t="s">
        <v>14</v>
      </c>
      <c r="B3163" s="69">
        <v>42222</v>
      </c>
      <c r="C3163" s="125">
        <v>3093081.18</v>
      </c>
      <c r="D3163" s="160">
        <f t="shared" si="155"/>
        <v>-0.2114609791079648</v>
      </c>
      <c r="E3163" s="222">
        <v>13235.4</v>
      </c>
      <c r="F3163" s="222"/>
      <c r="G3163" s="167">
        <f t="shared" si="154"/>
        <v>-0.21148343756715707</v>
      </c>
      <c r="L3163" s="23">
        <v>42223.360416608797</v>
      </c>
      <c r="M3163" s="207"/>
    </row>
    <row r="3164" spans="1:13" ht="15">
      <c r="A3164" s="24" t="s">
        <v>15</v>
      </c>
      <c r="B3164" s="69">
        <v>42223</v>
      </c>
      <c r="C3164" s="125">
        <v>3099409.55</v>
      </c>
      <c r="D3164" s="160">
        <f t="shared" si="155"/>
        <v>0.20459760451549627</v>
      </c>
      <c r="E3164" s="125">
        <v>13262.48</v>
      </c>
      <c r="G3164" s="167">
        <f t="shared" si="154"/>
        <v>0.20460280762198291</v>
      </c>
      <c r="L3164" s="23">
        <v>42226.5625</v>
      </c>
      <c r="M3164" s="207"/>
    </row>
    <row r="3165" spans="1:13" ht="15">
      <c r="A3165" s="24" t="s">
        <v>16</v>
      </c>
      <c r="B3165" s="69">
        <v>42224</v>
      </c>
      <c r="C3165" s="125">
        <v>3099409.55</v>
      </c>
      <c r="D3165" s="160">
        <f t="shared" si="155"/>
        <v>0</v>
      </c>
      <c r="E3165" s="125">
        <v>13262.48</v>
      </c>
      <c r="G3165" s="167">
        <f t="shared" si="154"/>
        <v>0</v>
      </c>
      <c r="L3165" s="23" t="s">
        <v>11</v>
      </c>
      <c r="M3165" s="207"/>
    </row>
    <row r="3166" spans="1:13" ht="15">
      <c r="A3166" s="24" t="s">
        <v>17</v>
      </c>
      <c r="B3166" s="69">
        <v>42225</v>
      </c>
      <c r="C3166" s="125">
        <v>3099409.55</v>
      </c>
      <c r="D3166" s="160">
        <f t="shared" si="155"/>
        <v>0</v>
      </c>
      <c r="E3166" s="222">
        <v>13262.48</v>
      </c>
      <c r="F3166" s="222"/>
      <c r="G3166" s="167">
        <f t="shared" si="154"/>
        <v>0</v>
      </c>
      <c r="L3166" s="23" t="s">
        <v>11</v>
      </c>
      <c r="M3166" s="207"/>
    </row>
    <row r="3167" spans="1:13" ht="15">
      <c r="A3167" s="24" t="s">
        <v>10</v>
      </c>
      <c r="B3167" s="69">
        <v>42226</v>
      </c>
      <c r="C3167" s="125">
        <v>3098737.93</v>
      </c>
      <c r="D3167" s="160">
        <f t="shared" si="155"/>
        <v>-2.16692885907784E-2</v>
      </c>
      <c r="E3167" s="222">
        <v>13259.61</v>
      </c>
      <c r="F3167" s="222"/>
      <c r="G3167" s="167">
        <f t="shared" si="154"/>
        <v>-2.1639994933066679E-2</v>
      </c>
      <c r="L3167" s="23">
        <v>42227.584722222222</v>
      </c>
      <c r="M3167" s="207"/>
    </row>
    <row r="3168" spans="1:13" ht="15">
      <c r="A3168" s="24" t="s">
        <v>12</v>
      </c>
      <c r="B3168" s="69">
        <v>42227</v>
      </c>
      <c r="C3168" s="125">
        <v>3131197.64</v>
      </c>
      <c r="D3168" s="160">
        <f t="shared" si="155"/>
        <v>1.0475138825308781</v>
      </c>
      <c r="E3168" s="222">
        <v>13398.51</v>
      </c>
      <c r="F3168" s="222"/>
      <c r="G3168" s="167">
        <f t="shared" si="154"/>
        <v>1.0475421222796117</v>
      </c>
      <c r="L3168" s="23">
        <v>42228.681944444441</v>
      </c>
      <c r="M3168" s="207"/>
    </row>
    <row r="3169" spans="1:13" ht="15">
      <c r="A3169" s="24" t="s">
        <v>13</v>
      </c>
      <c r="B3169" s="69">
        <v>42228</v>
      </c>
      <c r="C3169" s="125">
        <v>3099988.66</v>
      </c>
      <c r="D3169" s="160">
        <f t="shared" si="155"/>
        <v>-0.99671063880847777</v>
      </c>
      <c r="E3169" s="222">
        <v>13264.96</v>
      </c>
      <c r="F3169" s="222"/>
      <c r="G3169" s="167">
        <f t="shared" si="154"/>
        <v>-0.99675262398580955</v>
      </c>
      <c r="L3169" s="23">
        <v>42229.62777777778</v>
      </c>
      <c r="M3169" s="207"/>
    </row>
    <row r="3170" spans="1:13" ht="15">
      <c r="A3170" s="24" t="s">
        <v>14</v>
      </c>
      <c r="B3170" s="69">
        <v>42229</v>
      </c>
      <c r="C3170" s="125">
        <v>3119323.48</v>
      </c>
      <c r="D3170" s="160">
        <f t="shared" si="155"/>
        <v>0.62370615252508155</v>
      </c>
      <c r="E3170" s="222">
        <v>13347.7</v>
      </c>
      <c r="F3170" s="222"/>
      <c r="G3170" s="167">
        <f t="shared" si="154"/>
        <v>0.62374858273226308</v>
      </c>
      <c r="L3170" s="23">
        <v>42230.647916666669</v>
      </c>
      <c r="M3170" s="207"/>
    </row>
    <row r="3171" spans="1:13" ht="15">
      <c r="A3171" s="24" t="s">
        <v>15</v>
      </c>
      <c r="B3171" s="69">
        <v>42230</v>
      </c>
      <c r="C3171" s="125">
        <v>3142979.34</v>
      </c>
      <c r="D3171" s="160">
        <f t="shared" si="155"/>
        <v>0.7583650798537851</v>
      </c>
      <c r="E3171" s="222">
        <v>13448.92</v>
      </c>
      <c r="F3171" s="222"/>
      <c r="G3171" s="167">
        <f t="shared" si="154"/>
        <v>0.75833289630422718</v>
      </c>
      <c r="L3171" s="23">
        <v>42233.666666666664</v>
      </c>
      <c r="M3171" s="207"/>
    </row>
    <row r="3172" spans="1:13" ht="15">
      <c r="A3172" s="24" t="s">
        <v>16</v>
      </c>
      <c r="B3172" s="69">
        <v>42231</v>
      </c>
      <c r="C3172" s="125">
        <v>3142979.34</v>
      </c>
      <c r="D3172" s="160">
        <f t="shared" si="155"/>
        <v>0</v>
      </c>
      <c r="E3172" s="222">
        <v>13448.92</v>
      </c>
      <c r="F3172" s="222"/>
      <c r="G3172" s="167">
        <f t="shared" si="154"/>
        <v>0</v>
      </c>
      <c r="L3172" s="23" t="s">
        <v>11</v>
      </c>
      <c r="M3172" s="207"/>
    </row>
    <row r="3173" spans="1:13" ht="15">
      <c r="A3173" s="24" t="s">
        <v>17</v>
      </c>
      <c r="B3173" s="69">
        <v>42232</v>
      </c>
      <c r="C3173" s="125">
        <v>3142979.34</v>
      </c>
      <c r="D3173" s="160">
        <f t="shared" si="155"/>
        <v>0</v>
      </c>
      <c r="E3173" s="222">
        <v>13448.92</v>
      </c>
      <c r="F3173" s="222"/>
      <c r="G3173" s="167">
        <f t="shared" si="154"/>
        <v>0</v>
      </c>
      <c r="L3173" s="23" t="s">
        <v>11</v>
      </c>
      <c r="M3173" s="207"/>
    </row>
    <row r="3174" spans="1:13" ht="15">
      <c r="A3174" s="24" t="s">
        <v>10</v>
      </c>
      <c r="B3174" s="69">
        <v>42233</v>
      </c>
      <c r="C3174" s="125">
        <v>3127484.13</v>
      </c>
      <c r="D3174" s="160">
        <f t="shared" si="155"/>
        <v>-0.49301024040456987</v>
      </c>
      <c r="E3174" s="222">
        <v>13382.62</v>
      </c>
      <c r="F3174" s="222"/>
      <c r="G3174" s="167">
        <f t="shared" si="154"/>
        <v>-0.49297638769506597</v>
      </c>
      <c r="L3174" s="23">
        <v>42234.645833333336</v>
      </c>
      <c r="M3174" s="207"/>
    </row>
    <row r="3175" spans="1:13" ht="15">
      <c r="A3175" s="24" t="s">
        <v>12</v>
      </c>
      <c r="B3175" s="69">
        <v>42234</v>
      </c>
      <c r="C3175" s="125">
        <v>3107191.85</v>
      </c>
      <c r="D3175" s="160">
        <f t="shared" si="155"/>
        <v>-0.64883718530651013</v>
      </c>
      <c r="E3175" s="222">
        <v>13295.78</v>
      </c>
      <c r="F3175" s="222"/>
      <c r="G3175" s="167">
        <f t="shared" si="154"/>
        <v>-0.64890133621069823</v>
      </c>
      <c r="L3175" s="23">
        <v>42235.666666666664</v>
      </c>
      <c r="M3175" s="207"/>
    </row>
    <row r="3176" spans="1:13" ht="15">
      <c r="A3176" s="24" t="s">
        <v>13</v>
      </c>
      <c r="B3176" s="69">
        <v>42235</v>
      </c>
      <c r="C3176" s="125">
        <v>3088005.68</v>
      </c>
      <c r="D3176" s="160">
        <f t="shared" si="155"/>
        <v>-0.61747619478339988</v>
      </c>
      <c r="E3176" s="222">
        <v>13213.69</v>
      </c>
      <c r="F3176" s="222"/>
      <c r="G3176" s="167">
        <f t="shared" si="154"/>
        <v>-0.61741394637998026</v>
      </c>
      <c r="L3176" s="23">
        <v>42236.666666608799</v>
      </c>
      <c r="M3176" s="207"/>
    </row>
    <row r="3177" spans="1:13" ht="15">
      <c r="A3177" s="24" t="s">
        <v>14</v>
      </c>
      <c r="B3177" s="69">
        <v>42236</v>
      </c>
      <c r="C3177" s="125">
        <v>3088833.05</v>
      </c>
      <c r="D3177" s="160">
        <f t="shared" si="155"/>
        <v>2.6793020665675914E-2</v>
      </c>
      <c r="E3177" s="222">
        <v>13217.23</v>
      </c>
      <c r="F3177" s="222"/>
      <c r="G3177" s="167">
        <f t="shared" si="154"/>
        <v>2.6790396929238194E-2</v>
      </c>
      <c r="L3177" s="23">
        <v>42237.53125</v>
      </c>
      <c r="M3177" s="207"/>
    </row>
    <row r="3178" spans="1:13" ht="15">
      <c r="A3178" s="24" t="s">
        <v>15</v>
      </c>
      <c r="B3178" s="69">
        <v>42237</v>
      </c>
      <c r="C3178" s="125">
        <v>3069585.38</v>
      </c>
      <c r="D3178" s="160">
        <f t="shared" si="155"/>
        <v>-0.62313727185740675</v>
      </c>
      <c r="E3178" s="222">
        <v>13134.86</v>
      </c>
      <c r="F3178" s="222"/>
      <c r="G3178" s="167">
        <f t="shared" si="154"/>
        <v>-0.6232016844679179</v>
      </c>
      <c r="L3178" s="23">
        <v>42240.680555555555</v>
      </c>
      <c r="M3178" s="207"/>
    </row>
    <row r="3179" spans="1:13" ht="15">
      <c r="A3179" s="24" t="s">
        <v>16</v>
      </c>
      <c r="B3179" s="69">
        <v>42238</v>
      </c>
      <c r="C3179" s="125">
        <v>3069585.38</v>
      </c>
      <c r="D3179" s="160">
        <f t="shared" si="155"/>
        <v>0</v>
      </c>
      <c r="E3179" s="222">
        <v>13134.86</v>
      </c>
      <c r="F3179" s="222"/>
      <c r="G3179" s="167">
        <f t="shared" si="154"/>
        <v>0</v>
      </c>
      <c r="L3179" s="23" t="s">
        <v>11</v>
      </c>
      <c r="M3179" s="207"/>
    </row>
    <row r="3180" spans="1:13" ht="15">
      <c r="A3180" s="24" t="s">
        <v>17</v>
      </c>
      <c r="B3180" s="69">
        <v>42239</v>
      </c>
      <c r="C3180" s="125">
        <v>3069585.38</v>
      </c>
      <c r="D3180" s="160">
        <f t="shared" si="155"/>
        <v>0</v>
      </c>
      <c r="E3180" s="222">
        <v>13134.86</v>
      </c>
      <c r="F3180" s="222"/>
      <c r="G3180" s="167">
        <f t="shared" ref="G3180:G3243" si="156">+(E3180-E3179)/E3179*100</f>
        <v>0</v>
      </c>
      <c r="L3180" s="23" t="s">
        <v>11</v>
      </c>
      <c r="M3180" s="207"/>
    </row>
    <row r="3181" spans="1:13" ht="15">
      <c r="A3181" s="24" t="s">
        <v>10</v>
      </c>
      <c r="B3181" s="69">
        <v>42240</v>
      </c>
      <c r="C3181" s="125">
        <v>2995794.03</v>
      </c>
      <c r="D3181" s="160">
        <f t="shared" si="155"/>
        <v>-2.4039517024282966</v>
      </c>
      <c r="E3181" s="222">
        <v>12819.11</v>
      </c>
      <c r="F3181" s="222"/>
      <c r="G3181" s="167">
        <f t="shared" si="156"/>
        <v>-2.4039083781631474</v>
      </c>
      <c r="L3181" s="23">
        <v>42241.694444444445</v>
      </c>
      <c r="M3181" s="207"/>
    </row>
    <row r="3182" spans="1:13" ht="15">
      <c r="A3182" s="132" t="s">
        <v>12</v>
      </c>
      <c r="B3182" s="192">
        <v>42241</v>
      </c>
      <c r="C3182" s="134">
        <v>3037702.56</v>
      </c>
      <c r="D3182" s="168">
        <f t="shared" si="155"/>
        <v>1.3989122610008091</v>
      </c>
      <c r="E3182" s="223">
        <v>12998.44</v>
      </c>
      <c r="F3182" s="223"/>
      <c r="G3182" s="169">
        <f t="shared" si="156"/>
        <v>1.3989270706000645</v>
      </c>
      <c r="L3182" s="208">
        <v>42242.666666666664</v>
      </c>
      <c r="M3182" s="207"/>
    </row>
    <row r="3183" spans="1:13" ht="15">
      <c r="A3183" s="24" t="s">
        <v>13</v>
      </c>
      <c r="B3183" s="25">
        <v>42242</v>
      </c>
      <c r="C3183" s="196">
        <v>3034779.62</v>
      </c>
      <c r="D3183" s="160">
        <f t="shared" si="155"/>
        <v>-9.6222060661526526E-2</v>
      </c>
      <c r="E3183" s="222">
        <v>12985.93</v>
      </c>
      <c r="F3183" s="222"/>
      <c r="G3183" s="167">
        <f t="shared" si="156"/>
        <v>-9.6242318308967983E-2</v>
      </c>
      <c r="H3183" s="209"/>
      <c r="I3183" s="209"/>
      <c r="J3183" s="210"/>
      <c r="K3183" s="211"/>
      <c r="L3183" s="23">
        <v>42243.686111111114</v>
      </c>
      <c r="M3183" s="207"/>
    </row>
    <row r="3184" spans="1:13" ht="15">
      <c r="A3184" s="24" t="s">
        <v>14</v>
      </c>
      <c r="B3184" s="25">
        <v>42243</v>
      </c>
      <c r="C3184" s="196">
        <v>3088961.88</v>
      </c>
      <c r="D3184" s="160">
        <f t="shared" si="155"/>
        <v>1.7853770877767978</v>
      </c>
      <c r="E3184" s="222">
        <v>13217.78</v>
      </c>
      <c r="F3184" s="222"/>
      <c r="G3184" s="167">
        <f t="shared" si="156"/>
        <v>1.7853938839959893</v>
      </c>
      <c r="H3184" s="209"/>
      <c r="I3184" s="209"/>
      <c r="J3184" s="210"/>
      <c r="K3184" s="211"/>
      <c r="L3184" s="23">
        <v>42244.686111111114</v>
      </c>
      <c r="M3184" s="207"/>
    </row>
    <row r="3185" spans="1:13" ht="15">
      <c r="A3185" s="24" t="s">
        <v>15</v>
      </c>
      <c r="B3185" s="25">
        <v>42244</v>
      </c>
      <c r="C3185" s="196">
        <v>3134060.49</v>
      </c>
      <c r="D3185" s="160">
        <f t="shared" si="155"/>
        <v>1.4599924425095314</v>
      </c>
      <c r="E3185" s="222">
        <v>13410.76</v>
      </c>
      <c r="F3185" s="222"/>
      <c r="G3185" s="167">
        <f t="shared" si="156"/>
        <v>1.460003117013595</v>
      </c>
      <c r="H3185" s="209"/>
      <c r="I3185" s="209"/>
      <c r="J3185" s="210"/>
      <c r="K3185" s="211"/>
      <c r="L3185" s="23">
        <v>42247.611111111109</v>
      </c>
      <c r="M3185" s="207"/>
    </row>
    <row r="3186" spans="1:13" ht="15">
      <c r="A3186" s="24" t="s">
        <v>16</v>
      </c>
      <c r="B3186" s="25">
        <v>42245</v>
      </c>
      <c r="C3186" s="196">
        <v>3134060.49</v>
      </c>
      <c r="D3186" s="160">
        <f t="shared" si="155"/>
        <v>0</v>
      </c>
      <c r="E3186" s="222">
        <v>13410.76</v>
      </c>
      <c r="F3186" s="222"/>
      <c r="G3186" s="167">
        <f t="shared" si="156"/>
        <v>0</v>
      </c>
      <c r="H3186" s="209"/>
      <c r="I3186" s="209"/>
      <c r="J3186" s="210"/>
      <c r="K3186" s="211"/>
      <c r="L3186" s="23" t="s">
        <v>11</v>
      </c>
      <c r="M3186" s="207"/>
    </row>
    <row r="3187" spans="1:13" ht="15">
      <c r="A3187" s="24" t="s">
        <v>17</v>
      </c>
      <c r="B3187" s="25">
        <v>42246</v>
      </c>
      <c r="C3187" s="196">
        <v>3134060.49</v>
      </c>
      <c r="D3187" s="160">
        <f t="shared" ref="D3187:D3233" si="157">+(C3187-C3186)/C3186*100</f>
        <v>0</v>
      </c>
      <c r="E3187" s="222">
        <v>13410.76</v>
      </c>
      <c r="F3187" s="222"/>
      <c r="G3187" s="167">
        <f t="shared" si="156"/>
        <v>0</v>
      </c>
      <c r="H3187" s="209"/>
      <c r="I3187" s="209"/>
      <c r="J3187" s="210"/>
      <c r="K3187" s="211"/>
      <c r="L3187" s="23" t="s">
        <v>11</v>
      </c>
      <c r="M3187" s="207"/>
    </row>
    <row r="3188" spans="1:13" ht="15">
      <c r="A3188" s="24" t="s">
        <v>10</v>
      </c>
      <c r="B3188" s="25">
        <v>42247</v>
      </c>
      <c r="C3188" s="196">
        <v>3161535.35</v>
      </c>
      <c r="D3188" s="160">
        <f t="shared" si="157"/>
        <v>0.87665378787886339</v>
      </c>
      <c r="E3188" s="222">
        <v>13528.32</v>
      </c>
      <c r="F3188" s="222"/>
      <c r="G3188" s="167">
        <f t="shared" si="156"/>
        <v>0.87660952846818141</v>
      </c>
      <c r="H3188" s="209"/>
      <c r="I3188" s="209"/>
      <c r="J3188" s="210"/>
      <c r="K3188" s="211"/>
      <c r="L3188" s="23">
        <v>42248.708333333336</v>
      </c>
      <c r="M3188" s="207"/>
    </row>
    <row r="3189" spans="1:13" ht="15">
      <c r="A3189" s="24" t="s">
        <v>12</v>
      </c>
      <c r="B3189" s="25">
        <v>42248</v>
      </c>
      <c r="C3189" s="196">
        <v>3137207.11</v>
      </c>
      <c r="D3189" s="160">
        <f t="shared" si="157"/>
        <v>-0.769507132033182</v>
      </c>
      <c r="E3189" s="222">
        <v>13424.22</v>
      </c>
      <c r="F3189" s="222"/>
      <c r="G3189" s="167">
        <f t="shared" si="156"/>
        <v>-0.76949687766108699</v>
      </c>
      <c r="H3189" s="209"/>
      <c r="I3189" s="209"/>
      <c r="J3189" s="210"/>
      <c r="K3189" s="211"/>
      <c r="L3189" s="23">
        <v>42249.629166666666</v>
      </c>
      <c r="M3189" s="207"/>
    </row>
    <row r="3190" spans="1:13" ht="15">
      <c r="A3190" s="24" t="s">
        <v>13</v>
      </c>
      <c r="B3190" s="25">
        <v>42249</v>
      </c>
      <c r="C3190" s="196">
        <v>3119907.61</v>
      </c>
      <c r="D3190" s="160">
        <f t="shared" si="157"/>
        <v>-0.55142996281173162</v>
      </c>
      <c r="E3190" s="222">
        <v>13350.2</v>
      </c>
      <c r="F3190" s="222"/>
      <c r="G3190" s="167">
        <f t="shared" si="156"/>
        <v>-0.55139144024754227</v>
      </c>
      <c r="H3190" s="209"/>
      <c r="I3190" s="209"/>
      <c r="J3190" s="210"/>
      <c r="K3190" s="211"/>
      <c r="L3190" s="23">
        <v>42250.625</v>
      </c>
      <c r="M3190" s="207"/>
    </row>
    <row r="3191" spans="1:13" ht="15">
      <c r="A3191" s="24" t="s">
        <v>14</v>
      </c>
      <c r="B3191" s="25">
        <v>42250</v>
      </c>
      <c r="C3191" s="196">
        <v>3127189.06</v>
      </c>
      <c r="D3191" s="160">
        <f t="shared" si="157"/>
        <v>0.23338671878172018</v>
      </c>
      <c r="E3191" s="222">
        <v>13381.35</v>
      </c>
      <c r="F3191" s="222"/>
      <c r="G3191" s="167">
        <f t="shared" si="156"/>
        <v>0.23332983775523689</v>
      </c>
      <c r="H3191" s="209"/>
      <c r="I3191" s="209"/>
      <c r="J3191" s="210"/>
      <c r="K3191" s="211"/>
      <c r="L3191" s="23">
        <v>42251.625</v>
      </c>
      <c r="M3191" s="207"/>
    </row>
    <row r="3192" spans="1:13" ht="15">
      <c r="A3192" s="24" t="s">
        <v>15</v>
      </c>
      <c r="B3192" s="25">
        <v>42251</v>
      </c>
      <c r="C3192" s="196">
        <v>3123135.11</v>
      </c>
      <c r="D3192" s="160">
        <f t="shared" si="157"/>
        <v>-0.1296355903726584</v>
      </c>
      <c r="E3192" s="222">
        <v>13364.01</v>
      </c>
      <c r="F3192" s="222"/>
      <c r="G3192" s="167">
        <f t="shared" si="156"/>
        <v>-0.12958333800401414</v>
      </c>
      <c r="H3192" s="209"/>
      <c r="I3192" s="209"/>
      <c r="J3192" s="210"/>
      <c r="K3192" s="211"/>
      <c r="L3192" s="23">
        <v>42254.645833333336</v>
      </c>
      <c r="M3192" s="207"/>
    </row>
    <row r="3193" spans="1:13" ht="15">
      <c r="A3193" s="24" t="s">
        <v>16</v>
      </c>
      <c r="B3193" s="25">
        <v>42252</v>
      </c>
      <c r="C3193" s="196">
        <v>3123135.11</v>
      </c>
      <c r="D3193" s="160">
        <f t="shared" si="157"/>
        <v>0</v>
      </c>
      <c r="E3193" s="222">
        <v>13364.01</v>
      </c>
      <c r="F3193" s="222"/>
      <c r="G3193" s="167">
        <f t="shared" si="156"/>
        <v>0</v>
      </c>
      <c r="H3193" s="209"/>
      <c r="I3193" s="209"/>
      <c r="J3193" s="210"/>
      <c r="K3193" s="211"/>
      <c r="L3193" s="23" t="s">
        <v>11</v>
      </c>
      <c r="M3193" s="207"/>
    </row>
    <row r="3194" spans="1:13" ht="15">
      <c r="A3194" s="24" t="s">
        <v>17</v>
      </c>
      <c r="B3194" s="25">
        <v>42253</v>
      </c>
      <c r="C3194" s="196">
        <v>3123135.11</v>
      </c>
      <c r="D3194" s="160">
        <f t="shared" si="157"/>
        <v>0</v>
      </c>
      <c r="E3194" s="222">
        <v>13364.01</v>
      </c>
      <c r="F3194" s="222"/>
      <c r="G3194" s="167">
        <f t="shared" si="156"/>
        <v>0</v>
      </c>
      <c r="H3194" s="209"/>
      <c r="I3194" s="209"/>
      <c r="J3194" s="210"/>
      <c r="K3194" s="211"/>
      <c r="L3194" s="23" t="s">
        <v>11</v>
      </c>
      <c r="M3194" s="207"/>
    </row>
    <row r="3195" spans="1:13" ht="15">
      <c r="A3195" s="24" t="s">
        <v>10</v>
      </c>
      <c r="B3195" s="25">
        <v>42254</v>
      </c>
      <c r="C3195" s="196">
        <v>3123782.25</v>
      </c>
      <c r="D3195" s="160">
        <f t="shared" si="157"/>
        <v>2.072084547120763E-2</v>
      </c>
      <c r="E3195" s="222">
        <v>13366.77</v>
      </c>
      <c r="F3195" s="222"/>
      <c r="G3195" s="167">
        <f t="shared" si="156"/>
        <v>2.065248379790361E-2</v>
      </c>
      <c r="H3195" s="209"/>
      <c r="I3195" s="209"/>
      <c r="J3195" s="210"/>
      <c r="K3195" s="211"/>
      <c r="L3195" s="23">
        <v>42255.527777777781</v>
      </c>
      <c r="M3195" s="207"/>
    </row>
    <row r="3196" spans="1:13" ht="15">
      <c r="A3196" s="24" t="s">
        <v>12</v>
      </c>
      <c r="B3196" s="25">
        <v>42255</v>
      </c>
      <c r="C3196" s="196">
        <v>3157375.12</v>
      </c>
      <c r="D3196" s="160">
        <f t="shared" si="157"/>
        <v>1.0753908983252629</v>
      </c>
      <c r="E3196" s="222">
        <v>13510.52</v>
      </c>
      <c r="F3196" s="222"/>
      <c r="G3196" s="167">
        <f t="shared" si="156"/>
        <v>1.0754280951942765</v>
      </c>
      <c r="H3196" s="209"/>
      <c r="I3196" s="209"/>
      <c r="J3196" s="210"/>
      <c r="K3196" s="211"/>
      <c r="L3196" s="23">
        <v>42256.572916666664</v>
      </c>
      <c r="M3196" s="207"/>
    </row>
    <row r="3197" spans="1:13" ht="15">
      <c r="A3197" s="24" t="s">
        <v>13</v>
      </c>
      <c r="B3197" s="25">
        <v>42256</v>
      </c>
      <c r="C3197" s="196">
        <v>3171508.38</v>
      </c>
      <c r="D3197" s="160">
        <f t="shared" si="157"/>
        <v>0.44762688824886215</v>
      </c>
      <c r="E3197" s="204">
        <v>13571</v>
      </c>
      <c r="G3197" s="167">
        <f t="shared" si="156"/>
        <v>0.44765116368577645</v>
      </c>
      <c r="L3197" s="23">
        <v>42257.697916666664</v>
      </c>
      <c r="M3197" s="207"/>
    </row>
    <row r="3198" spans="1:13" ht="15">
      <c r="A3198" s="24" t="s">
        <v>14</v>
      </c>
      <c r="B3198" s="25">
        <v>42257</v>
      </c>
      <c r="C3198" s="196">
        <v>3147227.86</v>
      </c>
      <c r="D3198" s="160">
        <f t="shared" si="157"/>
        <v>-0.76558271619638663</v>
      </c>
      <c r="E3198" s="204">
        <v>13467.1</v>
      </c>
      <c r="G3198" s="167">
        <f t="shared" si="156"/>
        <v>-0.76560312430918609</v>
      </c>
      <c r="L3198" s="23">
        <v>42258.697916608799</v>
      </c>
      <c r="M3198" s="207"/>
    </row>
    <row r="3199" spans="1:13" ht="15">
      <c r="A3199" s="24" t="s">
        <v>15</v>
      </c>
      <c r="B3199" s="25">
        <v>42258</v>
      </c>
      <c r="C3199" s="196">
        <v>3140993.39</v>
      </c>
      <c r="D3199" s="160">
        <f t="shared" si="157"/>
        <v>-0.19809401407623975</v>
      </c>
      <c r="E3199" s="204">
        <v>13440.42</v>
      </c>
      <c r="G3199" s="167">
        <f t="shared" si="156"/>
        <v>-0.19811243697604006</v>
      </c>
      <c r="L3199" s="23">
        <v>42261.695138888892</v>
      </c>
      <c r="M3199" s="207"/>
    </row>
    <row r="3200" spans="1:13" ht="15">
      <c r="A3200" s="24" t="s">
        <v>16</v>
      </c>
      <c r="B3200" s="25">
        <v>42259</v>
      </c>
      <c r="C3200" s="196">
        <v>3140993.39</v>
      </c>
      <c r="D3200" s="160">
        <f t="shared" si="157"/>
        <v>0</v>
      </c>
      <c r="E3200" s="204">
        <v>13440.42</v>
      </c>
      <c r="G3200" s="167">
        <f t="shared" si="156"/>
        <v>0</v>
      </c>
      <c r="L3200" s="23" t="s">
        <v>11</v>
      </c>
      <c r="M3200" s="207"/>
    </row>
    <row r="3201" spans="1:13" ht="15">
      <c r="A3201" s="24" t="s">
        <v>17</v>
      </c>
      <c r="B3201" s="25">
        <v>42260</v>
      </c>
      <c r="C3201" s="196">
        <v>3140993.39</v>
      </c>
      <c r="D3201" s="160">
        <f t="shared" si="157"/>
        <v>0</v>
      </c>
      <c r="E3201" s="204">
        <v>13440.42</v>
      </c>
      <c r="G3201" s="167">
        <f t="shared" si="156"/>
        <v>0</v>
      </c>
      <c r="L3201" s="23" t="s">
        <v>11</v>
      </c>
      <c r="M3201" s="207"/>
    </row>
    <row r="3202" spans="1:13" ht="15">
      <c r="A3202" s="24" t="s">
        <v>10</v>
      </c>
      <c r="B3202" s="25">
        <v>42261</v>
      </c>
      <c r="C3202" s="196">
        <v>3166748.28</v>
      </c>
      <c r="D3202" s="160">
        <f t="shared" si="157"/>
        <v>0.81996001908172311</v>
      </c>
      <c r="E3202" s="204">
        <v>13550.63</v>
      </c>
      <c r="G3202" s="167">
        <f t="shared" si="156"/>
        <v>0.81998925628811548</v>
      </c>
      <c r="L3202" s="23">
        <v>42262.6</v>
      </c>
      <c r="M3202" s="207"/>
    </row>
    <row r="3203" spans="1:13" ht="15">
      <c r="A3203" s="24" t="s">
        <v>12</v>
      </c>
      <c r="B3203" s="25">
        <v>42262</v>
      </c>
      <c r="C3203" s="196">
        <v>3146969.02</v>
      </c>
      <c r="D3203" s="160">
        <f t="shared" si="157"/>
        <v>-0.62459211314388963</v>
      </c>
      <c r="E3203" s="204">
        <v>13465.99</v>
      </c>
      <c r="G3203" s="167">
        <f t="shared" si="156"/>
        <v>-0.62462040510293193</v>
      </c>
      <c r="L3203" s="23">
        <v>42263.599999942133</v>
      </c>
      <c r="M3203" s="207"/>
    </row>
    <row r="3204" spans="1:13" ht="15">
      <c r="A3204" s="24" t="s">
        <v>13</v>
      </c>
      <c r="B3204" s="25">
        <v>42263</v>
      </c>
      <c r="C3204" s="196">
        <v>3166532.05</v>
      </c>
      <c r="D3204" s="160">
        <f t="shared" si="157"/>
        <v>0.62164672977936708</v>
      </c>
      <c r="E3204" s="204">
        <v>13549.7</v>
      </c>
      <c r="G3204" s="167">
        <f t="shared" si="156"/>
        <v>0.6216401467697581</v>
      </c>
      <c r="L3204" s="23">
        <v>42264.697222222225</v>
      </c>
      <c r="M3204" s="207"/>
    </row>
    <row r="3205" spans="1:13" ht="15">
      <c r="A3205" s="24" t="s">
        <v>14</v>
      </c>
      <c r="B3205" s="25">
        <v>42264</v>
      </c>
      <c r="C3205" s="196">
        <v>3170854.42</v>
      </c>
      <c r="D3205" s="160">
        <f t="shared" si="157"/>
        <v>0.1365016974958492</v>
      </c>
      <c r="E3205" s="204">
        <v>13568.2</v>
      </c>
      <c r="G3205" s="167">
        <f t="shared" si="156"/>
        <v>0.13653438821523725</v>
      </c>
      <c r="L3205" s="23">
        <v>42265.530555555553</v>
      </c>
      <c r="M3205" s="207"/>
    </row>
    <row r="3206" spans="1:13" ht="15">
      <c r="A3206" s="24" t="s">
        <v>15</v>
      </c>
      <c r="B3206" s="25">
        <v>42265</v>
      </c>
      <c r="C3206" s="196">
        <v>3157449.25</v>
      </c>
      <c r="D3206" s="160">
        <f t="shared" si="157"/>
        <v>-0.42276207685371842</v>
      </c>
      <c r="E3206" s="204">
        <v>13510.84</v>
      </c>
      <c r="G3206" s="167">
        <f t="shared" si="156"/>
        <v>-0.42275320234077168</v>
      </c>
      <c r="L3206" s="23">
        <v>42266.530555497688</v>
      </c>
      <c r="M3206" s="207"/>
    </row>
    <row r="3207" spans="1:13" ht="15">
      <c r="A3207" s="24" t="s">
        <v>16</v>
      </c>
      <c r="B3207" s="25">
        <v>42266</v>
      </c>
      <c r="C3207" s="196">
        <v>3157449.25</v>
      </c>
      <c r="D3207" s="160">
        <f t="shared" si="157"/>
        <v>0</v>
      </c>
      <c r="E3207" s="204">
        <v>13510.84</v>
      </c>
      <c r="G3207" s="167">
        <f t="shared" si="156"/>
        <v>0</v>
      </c>
      <c r="L3207" s="23" t="s">
        <v>11</v>
      </c>
      <c r="M3207" s="207"/>
    </row>
    <row r="3208" spans="1:13" ht="15">
      <c r="A3208" s="24" t="s">
        <v>17</v>
      </c>
      <c r="B3208" s="25">
        <v>42267</v>
      </c>
      <c r="C3208" s="196">
        <v>3157449.25</v>
      </c>
      <c r="D3208" s="160">
        <f t="shared" si="157"/>
        <v>0</v>
      </c>
      <c r="E3208" s="204">
        <v>13510.84</v>
      </c>
      <c r="G3208" s="167">
        <f t="shared" si="156"/>
        <v>0</v>
      </c>
      <c r="L3208" s="23"/>
      <c r="M3208" s="207"/>
    </row>
    <row r="3209" spans="1:13" ht="15">
      <c r="A3209" s="24" t="s">
        <v>10</v>
      </c>
      <c r="B3209" s="25">
        <v>42268</v>
      </c>
      <c r="C3209" s="196">
        <v>3126243.44</v>
      </c>
      <c r="D3209" s="160">
        <f t="shared" si="157"/>
        <v>-0.98832340693995502</v>
      </c>
      <c r="E3209" s="204">
        <v>13377.31</v>
      </c>
      <c r="G3209" s="167">
        <f t="shared" si="156"/>
        <v>-0.98831752873989076</v>
      </c>
      <c r="L3209" s="23">
        <v>42269.614583333336</v>
      </c>
      <c r="M3209" s="207"/>
    </row>
    <row r="3210" spans="1:13" ht="15">
      <c r="A3210" s="24" t="s">
        <v>12</v>
      </c>
      <c r="B3210" s="25">
        <v>42269</v>
      </c>
      <c r="C3210" s="196">
        <v>3062047.09</v>
      </c>
      <c r="D3210" s="160">
        <f t="shared" si="157"/>
        <v>-2.0534661241864165</v>
      </c>
      <c r="E3210" s="204">
        <v>13102.61</v>
      </c>
      <c r="G3210" s="167">
        <f t="shared" si="156"/>
        <v>-2.053477119091947</v>
      </c>
      <c r="L3210" s="23">
        <v>42270.493055555555</v>
      </c>
      <c r="M3210" s="207"/>
    </row>
    <row r="3211" spans="1:13" ht="15">
      <c r="A3211" s="24" t="s">
        <v>13</v>
      </c>
      <c r="B3211" s="25">
        <v>42270</v>
      </c>
      <c r="C3211" s="196">
        <v>3017282.23</v>
      </c>
      <c r="D3211" s="160">
        <f t="shared" si="157"/>
        <v>-1.4619259170178167</v>
      </c>
      <c r="E3211" s="204">
        <v>12911.06</v>
      </c>
      <c r="G3211" s="167">
        <f t="shared" si="156"/>
        <v>-1.4619224719349893</v>
      </c>
      <c r="L3211" s="23">
        <v>42271.583333333336</v>
      </c>
      <c r="M3211" s="207"/>
    </row>
    <row r="3212" spans="1:13" ht="15">
      <c r="A3212" s="24" t="s">
        <v>14</v>
      </c>
      <c r="B3212" s="25">
        <v>42271</v>
      </c>
      <c r="C3212" s="196">
        <v>2968702.51</v>
      </c>
      <c r="D3212" s="160">
        <f t="shared" si="157"/>
        <v>-1.6100489214096556</v>
      </c>
      <c r="E3212" s="204">
        <v>12703.18</v>
      </c>
      <c r="G3212" s="167">
        <f t="shared" si="156"/>
        <v>-1.6100924323796746</v>
      </c>
      <c r="L3212" s="23">
        <v>42272.583333333336</v>
      </c>
      <c r="M3212" s="207"/>
    </row>
    <row r="3213" spans="1:13" ht="15">
      <c r="A3213" s="24" t="s">
        <v>15</v>
      </c>
      <c r="B3213" s="25">
        <v>42272</v>
      </c>
      <c r="C3213" s="196">
        <v>2995736.87</v>
      </c>
      <c r="D3213" s="160">
        <f t="shared" si="157"/>
        <v>0.91064564094703904</v>
      </c>
      <c r="E3213" s="204">
        <v>12818.86</v>
      </c>
      <c r="G3213" s="167">
        <f t="shared" si="156"/>
        <v>0.9106381236824187</v>
      </c>
      <c r="L3213" s="23">
        <v>42275.642361111109</v>
      </c>
      <c r="M3213" s="207"/>
    </row>
    <row r="3214" spans="1:13" ht="15">
      <c r="A3214" s="24" t="s">
        <v>16</v>
      </c>
      <c r="B3214" s="25">
        <v>42273</v>
      </c>
      <c r="C3214" s="196">
        <v>2995736.87</v>
      </c>
      <c r="D3214" s="160">
        <f t="shared" si="157"/>
        <v>0</v>
      </c>
      <c r="E3214" s="204">
        <v>12818.86</v>
      </c>
      <c r="G3214" s="167">
        <f t="shared" si="156"/>
        <v>0</v>
      </c>
      <c r="L3214" s="23" t="s">
        <v>11</v>
      </c>
      <c r="M3214" s="207"/>
    </row>
    <row r="3215" spans="1:13" ht="15">
      <c r="A3215" s="24" t="s">
        <v>17</v>
      </c>
      <c r="B3215" s="25">
        <v>42274</v>
      </c>
      <c r="C3215" s="196">
        <v>2995736.87</v>
      </c>
      <c r="D3215" s="160">
        <f t="shared" si="157"/>
        <v>0</v>
      </c>
      <c r="E3215" s="204">
        <v>12818.86</v>
      </c>
      <c r="G3215" s="167">
        <f t="shared" si="156"/>
        <v>0</v>
      </c>
      <c r="L3215" s="23" t="s">
        <v>11</v>
      </c>
      <c r="M3215" s="207"/>
    </row>
    <row r="3216" spans="1:13" ht="15">
      <c r="A3216" s="24" t="s">
        <v>10</v>
      </c>
      <c r="B3216" s="133">
        <v>42275</v>
      </c>
      <c r="C3216" s="224">
        <v>2975561.23</v>
      </c>
      <c r="D3216" s="168">
        <f t="shared" si="157"/>
        <v>-0.67347837528868582</v>
      </c>
      <c r="E3216" s="225">
        <v>12732.53</v>
      </c>
      <c r="G3216" s="169">
        <f t="shared" si="156"/>
        <v>-0.673460822569245</v>
      </c>
      <c r="L3216" s="208">
        <v>42276.647916666669</v>
      </c>
      <c r="M3216" s="207"/>
    </row>
    <row r="3217" spans="1:13" ht="15">
      <c r="A3217" s="24" t="s">
        <v>12</v>
      </c>
      <c r="B3217" s="25">
        <v>42276</v>
      </c>
      <c r="C3217" s="205">
        <v>2848406.44</v>
      </c>
      <c r="D3217" s="160">
        <f t="shared" si="157"/>
        <v>-4.2733044347401998</v>
      </c>
      <c r="E3217" s="226">
        <v>12727.11</v>
      </c>
      <c r="F3217" s="158"/>
      <c r="G3217" s="167">
        <f t="shared" si="156"/>
        <v>-4.2568130607193326E-2</v>
      </c>
      <c r="H3217" s="218"/>
      <c r="I3217" s="218"/>
      <c r="J3217" s="219"/>
      <c r="K3217" s="220"/>
      <c r="L3217" s="23">
        <v>42277.614583333336</v>
      </c>
      <c r="M3217" s="207"/>
    </row>
    <row r="3218" spans="1:13" ht="15">
      <c r="A3218" s="24" t="s">
        <v>13</v>
      </c>
      <c r="B3218" s="25">
        <v>42277</v>
      </c>
      <c r="C3218" s="196">
        <v>2880632.25</v>
      </c>
      <c r="D3218" s="160">
        <f t="shared" si="157"/>
        <v>1.1313627699844711</v>
      </c>
      <c r="E3218" s="204">
        <v>12871.1</v>
      </c>
      <c r="F3218" s="24"/>
      <c r="G3218" s="167">
        <f t="shared" si="156"/>
        <v>1.1313644653028045</v>
      </c>
      <c r="H3218" s="209"/>
      <c r="I3218" s="209"/>
      <c r="J3218" s="210"/>
      <c r="K3218" s="211"/>
      <c r="L3218" s="23">
        <v>42278.659722222219</v>
      </c>
      <c r="M3218" s="207"/>
    </row>
    <row r="3219" spans="1:13" ht="15">
      <c r="A3219" s="24" t="s">
        <v>14</v>
      </c>
      <c r="B3219" s="25">
        <v>42278</v>
      </c>
      <c r="C3219" s="196">
        <v>2856721.82</v>
      </c>
      <c r="D3219" s="160">
        <f t="shared" si="157"/>
        <v>-0.83004104394096712</v>
      </c>
      <c r="E3219" s="204">
        <v>12764.27</v>
      </c>
      <c r="G3219" s="167">
        <f t="shared" si="156"/>
        <v>-0.82999898998531529</v>
      </c>
      <c r="L3219" s="23">
        <v>42279.581944444442</v>
      </c>
      <c r="M3219" s="207"/>
    </row>
    <row r="3220" spans="1:13" ht="15">
      <c r="A3220" s="24" t="s">
        <v>15</v>
      </c>
      <c r="B3220" s="25">
        <v>42279</v>
      </c>
      <c r="C3220" s="196">
        <v>2827085.68</v>
      </c>
      <c r="D3220" s="160">
        <f t="shared" si="157"/>
        <v>-1.0374177769958597</v>
      </c>
      <c r="E3220" s="204">
        <v>12631.85</v>
      </c>
      <c r="G3220" s="167">
        <f t="shared" si="156"/>
        <v>-1.0374271305762106</v>
      </c>
      <c r="L3220" s="23">
        <v>42282.683333333334</v>
      </c>
      <c r="M3220" s="207"/>
    </row>
    <row r="3221" spans="1:13" ht="15">
      <c r="A3221" s="24" t="s">
        <v>16</v>
      </c>
      <c r="B3221" s="25">
        <v>42280</v>
      </c>
      <c r="C3221" s="196">
        <v>2827085.68</v>
      </c>
      <c r="D3221" s="160">
        <f t="shared" si="157"/>
        <v>0</v>
      </c>
      <c r="E3221" s="204">
        <v>12631.85</v>
      </c>
      <c r="G3221" s="167">
        <f t="shared" si="156"/>
        <v>0</v>
      </c>
      <c r="L3221" s="23" t="s">
        <v>11</v>
      </c>
      <c r="M3221" s="207"/>
    </row>
    <row r="3222" spans="1:13" ht="15">
      <c r="A3222" s="24" t="s">
        <v>17</v>
      </c>
      <c r="B3222" s="25">
        <v>42281</v>
      </c>
      <c r="C3222" s="196">
        <v>2827085.68</v>
      </c>
      <c r="D3222" s="160">
        <f t="shared" si="157"/>
        <v>0</v>
      </c>
      <c r="E3222" s="204">
        <v>12631.85</v>
      </c>
      <c r="G3222" s="167">
        <f t="shared" si="156"/>
        <v>0</v>
      </c>
      <c r="L3222" s="23" t="s">
        <v>11</v>
      </c>
      <c r="M3222" s="207"/>
    </row>
    <row r="3223" spans="1:13" ht="15">
      <c r="A3223" s="24" t="s">
        <v>10</v>
      </c>
      <c r="B3223" s="25">
        <v>42282</v>
      </c>
      <c r="C3223" s="196">
        <v>2860912.37</v>
      </c>
      <c r="D3223" s="160">
        <f t="shared" si="157"/>
        <v>1.1965215712882089</v>
      </c>
      <c r="E3223" s="204">
        <v>12782.99</v>
      </c>
      <c r="G3223" s="167">
        <f t="shared" si="156"/>
        <v>1.1964993251186438</v>
      </c>
      <c r="L3223" s="23">
        <v>42283.683333333334</v>
      </c>
      <c r="M3223" s="207"/>
    </row>
    <row r="3224" spans="1:13" ht="15">
      <c r="A3224" s="24" t="s">
        <v>12</v>
      </c>
      <c r="B3224" s="25">
        <v>42283</v>
      </c>
      <c r="C3224" s="196">
        <v>2893962.17</v>
      </c>
      <c r="D3224" s="160">
        <f t="shared" si="157"/>
        <v>1.1552188856452046</v>
      </c>
      <c r="E3224" s="204">
        <v>12930.66</v>
      </c>
      <c r="G3224" s="167">
        <f t="shared" si="156"/>
        <v>1.1552070368513161</v>
      </c>
      <c r="L3224" s="23">
        <v>42284.569444444445</v>
      </c>
      <c r="M3224" s="207"/>
    </row>
    <row r="3225" spans="1:13" ht="15">
      <c r="A3225" s="24" t="s">
        <v>13</v>
      </c>
      <c r="B3225" s="25">
        <v>42284</v>
      </c>
      <c r="C3225" s="196">
        <v>2910156.08</v>
      </c>
      <c r="D3225" s="160">
        <f t="shared" si="157"/>
        <v>0.55957573211816203</v>
      </c>
      <c r="E3225" s="204">
        <v>13003.02</v>
      </c>
      <c r="G3225" s="167">
        <f t="shared" si="156"/>
        <v>0.55960020602197091</v>
      </c>
      <c r="L3225" s="23">
        <v>42285.59375</v>
      </c>
      <c r="M3225" s="207"/>
    </row>
    <row r="3226" spans="1:13" ht="15">
      <c r="A3226" s="24" t="s">
        <v>14</v>
      </c>
      <c r="B3226" s="25">
        <v>42285</v>
      </c>
      <c r="C3226" s="196">
        <v>2927078.15</v>
      </c>
      <c r="D3226" s="160">
        <f t="shared" si="157"/>
        <v>0.58148324470623691</v>
      </c>
      <c r="E3226" s="204">
        <v>13078.63</v>
      </c>
      <c r="G3226" s="167">
        <f t="shared" si="156"/>
        <v>0.58148030226823277</v>
      </c>
      <c r="L3226" s="23">
        <v>42286.629861111112</v>
      </c>
      <c r="M3226" s="207"/>
    </row>
    <row r="3227" spans="1:13" ht="15">
      <c r="A3227" s="24" t="s">
        <v>15</v>
      </c>
      <c r="B3227" s="25">
        <v>42286</v>
      </c>
      <c r="C3227" s="196">
        <v>2998001.97</v>
      </c>
      <c r="D3227" s="160">
        <f t="shared" si="157"/>
        <v>2.4230244757899717</v>
      </c>
      <c r="E3227" s="204">
        <v>13395.53</v>
      </c>
      <c r="G3227" s="167">
        <f t="shared" si="156"/>
        <v>2.4230366636260943</v>
      </c>
      <c r="L3227" s="23">
        <v>42289.486805555556</v>
      </c>
      <c r="M3227" s="207"/>
    </row>
    <row r="3228" spans="1:13" ht="15">
      <c r="A3228" s="24" t="s">
        <v>16</v>
      </c>
      <c r="B3228" s="25">
        <v>42287</v>
      </c>
      <c r="C3228" s="196">
        <v>2998001.97</v>
      </c>
      <c r="D3228" s="160">
        <f t="shared" si="157"/>
        <v>0</v>
      </c>
      <c r="E3228" s="204">
        <v>13395.53</v>
      </c>
      <c r="G3228" s="167">
        <f t="shared" si="156"/>
        <v>0</v>
      </c>
      <c r="L3228" s="23" t="s">
        <v>11</v>
      </c>
      <c r="M3228" s="207"/>
    </row>
    <row r="3229" spans="1:13" ht="15">
      <c r="A3229" s="24" t="s">
        <v>17</v>
      </c>
      <c r="B3229" s="25">
        <v>42288</v>
      </c>
      <c r="C3229" s="196">
        <v>2998001.97</v>
      </c>
      <c r="D3229" s="160">
        <f t="shared" si="157"/>
        <v>0</v>
      </c>
      <c r="E3229" s="204">
        <v>13395.53</v>
      </c>
      <c r="G3229" s="167">
        <f t="shared" si="156"/>
        <v>0</v>
      </c>
      <c r="L3229" s="23" t="s">
        <v>11</v>
      </c>
      <c r="M3229" s="207"/>
    </row>
    <row r="3230" spans="1:13" ht="15">
      <c r="A3230" s="24" t="s">
        <v>10</v>
      </c>
      <c r="B3230" s="25">
        <v>42289</v>
      </c>
      <c r="C3230" s="196">
        <v>3003707.98</v>
      </c>
      <c r="D3230" s="160">
        <f t="shared" si="157"/>
        <v>0.19032709308058848</v>
      </c>
      <c r="E3230" s="204">
        <v>13421.02</v>
      </c>
      <c r="G3230" s="167">
        <f t="shared" si="156"/>
        <v>0.19028735705119382</v>
      </c>
      <c r="L3230" s="23">
        <v>42290.517361111109</v>
      </c>
      <c r="M3230" s="207"/>
    </row>
    <row r="3231" spans="1:13" ht="15">
      <c r="A3231" s="24" t="s">
        <v>12</v>
      </c>
      <c r="B3231" s="25">
        <v>42290</v>
      </c>
      <c r="C3231" s="196">
        <v>2986484.39</v>
      </c>
      <c r="D3231" s="160">
        <f t="shared" si="157"/>
        <v>-0.57341093457426739</v>
      </c>
      <c r="E3231" s="204">
        <v>13344.06</v>
      </c>
      <c r="G3231" s="167">
        <f t="shared" si="156"/>
        <v>-0.57342884519955228</v>
      </c>
      <c r="L3231" s="23">
        <v>42291.517361053244</v>
      </c>
      <c r="M3231" s="207"/>
    </row>
    <row r="3232" spans="1:13" ht="15">
      <c r="A3232" s="201" t="s">
        <v>13</v>
      </c>
      <c r="B3232" s="25">
        <v>42291</v>
      </c>
      <c r="C3232" s="214">
        <v>3013245.22</v>
      </c>
      <c r="D3232" s="160">
        <f t="shared" si="157"/>
        <v>0.89606461997948272</v>
      </c>
      <c r="E3232" s="214">
        <v>13463.64</v>
      </c>
      <c r="F3232" s="201"/>
      <c r="G3232" s="167">
        <f t="shared" si="156"/>
        <v>0.89612906416787641</v>
      </c>
      <c r="H3232" s="215"/>
      <c r="I3232" s="215"/>
      <c r="J3232" s="216"/>
      <c r="K3232" s="217"/>
      <c r="L3232" s="23">
        <v>42292.552083333336</v>
      </c>
      <c r="M3232" s="207"/>
    </row>
    <row r="3233" spans="1:13" ht="15">
      <c r="A3233" s="24" t="s">
        <v>14</v>
      </c>
      <c r="B3233" s="25">
        <v>42292</v>
      </c>
      <c r="C3233" s="196">
        <v>3049448.41</v>
      </c>
      <c r="D3233" s="160">
        <f t="shared" si="157"/>
        <v>1.201468428779253</v>
      </c>
      <c r="E3233" s="204">
        <v>13625.4</v>
      </c>
      <c r="F3233" s="24"/>
      <c r="G3233" s="167">
        <f t="shared" si="156"/>
        <v>1.2014581495048904</v>
      </c>
      <c r="H3233" s="209"/>
      <c r="I3233" s="209"/>
      <c r="J3233" s="210"/>
      <c r="K3233" s="211"/>
      <c r="L3233" s="23">
        <v>42293.59375</v>
      </c>
      <c r="M3233" s="207"/>
    </row>
    <row r="3234" spans="1:13" ht="15">
      <c r="A3234" s="24" t="s">
        <v>15</v>
      </c>
      <c r="B3234" s="25">
        <v>42293</v>
      </c>
      <c r="C3234" s="196">
        <v>1922390.31</v>
      </c>
      <c r="D3234" s="160">
        <f>+(C3234-C3233)/C3233*100</f>
        <v>-36.959408668927111</v>
      </c>
      <c r="E3234" s="204">
        <v>13488.06</v>
      </c>
      <c r="F3234" s="24"/>
      <c r="G3234" s="167">
        <f t="shared" si="156"/>
        <v>-1.0079704082082004</v>
      </c>
      <c r="H3234" s="209"/>
      <c r="I3234" s="209"/>
      <c r="J3234" s="210"/>
      <c r="K3234" s="211"/>
      <c r="L3234" s="23">
        <v>42294.517361111109</v>
      </c>
      <c r="M3234" s="207"/>
    </row>
    <row r="3235" spans="1:13" ht="15">
      <c r="A3235" s="58" t="s">
        <v>16</v>
      </c>
      <c r="B3235" s="147">
        <v>42294</v>
      </c>
      <c r="C3235" s="196">
        <v>1922391.31</v>
      </c>
      <c r="D3235" s="160" t="s">
        <v>11</v>
      </c>
      <c r="E3235" s="196">
        <v>13489.06</v>
      </c>
      <c r="F3235" s="58"/>
      <c r="G3235" s="167" t="s">
        <v>11</v>
      </c>
      <c r="H3235" s="209"/>
      <c r="I3235" s="209"/>
      <c r="J3235" s="210"/>
      <c r="K3235" s="210"/>
      <c r="L3235" s="227" t="s">
        <v>11</v>
      </c>
    </row>
    <row r="3236" spans="1:13" ht="15">
      <c r="A3236" s="58" t="s">
        <v>17</v>
      </c>
      <c r="B3236" s="147">
        <v>42295</v>
      </c>
      <c r="C3236" s="196">
        <v>1922392.31</v>
      </c>
      <c r="D3236" s="160" t="s">
        <v>11</v>
      </c>
      <c r="E3236" s="196">
        <v>13490.06</v>
      </c>
      <c r="F3236" s="58"/>
      <c r="G3236" s="167" t="s">
        <v>11</v>
      </c>
      <c r="H3236" s="209"/>
      <c r="I3236" s="209"/>
      <c r="J3236" s="210"/>
      <c r="K3236" s="210"/>
      <c r="L3236" s="227" t="s">
        <v>11</v>
      </c>
    </row>
    <row r="3237" spans="1:13" ht="15">
      <c r="A3237" s="58" t="s">
        <v>10</v>
      </c>
      <c r="B3237" s="147">
        <v>42296</v>
      </c>
      <c r="C3237" s="196">
        <v>1884146.58</v>
      </c>
      <c r="D3237" s="160">
        <f t="shared" ref="D3237:D3300" si="158">+(C3237-C3236)/C3236*100</f>
        <v>-1.9894862147050507</v>
      </c>
      <c r="E3237" s="196">
        <v>13219.74</v>
      </c>
      <c r="F3237" s="58"/>
      <c r="G3237" s="167">
        <f t="shared" si="156"/>
        <v>-2.0038457946072863</v>
      </c>
      <c r="H3237" s="209"/>
      <c r="I3237" s="209"/>
      <c r="J3237" s="210"/>
      <c r="K3237" s="210"/>
      <c r="L3237" s="227">
        <v>42297.517361111109</v>
      </c>
    </row>
    <row r="3238" spans="1:13" ht="15">
      <c r="A3238" s="58" t="s">
        <v>12</v>
      </c>
      <c r="B3238" s="147">
        <v>42297</v>
      </c>
      <c r="C3238" s="196">
        <v>1886860.63</v>
      </c>
      <c r="D3238" s="160">
        <f t="shared" si="158"/>
        <v>0.14404664843007137</v>
      </c>
      <c r="E3238" s="196">
        <v>13238.78</v>
      </c>
      <c r="F3238" s="58"/>
      <c r="G3238" s="167">
        <f t="shared" si="156"/>
        <v>0.14402703835325711</v>
      </c>
      <c r="H3238" s="167" t="e">
        <f>+(F3238-F3237)/F3237*100</f>
        <v>#DIV/0!</v>
      </c>
      <c r="I3238" s="167">
        <f>+(G3238-G3237)/G3237*100</f>
        <v>-107.18753103361844</v>
      </c>
      <c r="J3238" s="167" t="e">
        <f>+(H3238-H3237)/H3237*100</f>
        <v>#DIV/0!</v>
      </c>
      <c r="K3238" s="167" t="e">
        <f>+(I3238-I3237)/I3237*100</f>
        <v>#DIV/0!</v>
      </c>
      <c r="L3238" s="227">
        <v>42298.65625</v>
      </c>
    </row>
    <row r="3239" spans="1:13" ht="15">
      <c r="A3239" s="58" t="s">
        <v>13</v>
      </c>
      <c r="B3239" s="147">
        <v>42298</v>
      </c>
      <c r="C3239" s="196">
        <v>2215404.02</v>
      </c>
      <c r="D3239" s="160">
        <f t="shared" si="158"/>
        <v>17.412170500372365</v>
      </c>
      <c r="E3239" s="196">
        <v>13202.3</v>
      </c>
      <c r="G3239" s="167">
        <f t="shared" si="156"/>
        <v>-0.27555409184231011</v>
      </c>
      <c r="L3239" s="227">
        <v>42299.577777777777</v>
      </c>
    </row>
    <row r="3240" spans="1:13" ht="15">
      <c r="A3240" s="58" t="s">
        <v>14</v>
      </c>
      <c r="B3240" s="147">
        <v>42299</v>
      </c>
      <c r="C3240" s="196">
        <v>2218335.4900000002</v>
      </c>
      <c r="D3240" s="160">
        <f t="shared" si="158"/>
        <v>0.13232213959782402</v>
      </c>
      <c r="E3240" s="196">
        <v>13219.77</v>
      </c>
      <c r="F3240" s="58"/>
      <c r="G3240" s="167">
        <f t="shared" si="156"/>
        <v>0.13232542814510476</v>
      </c>
      <c r="H3240" s="209"/>
      <c r="I3240" s="209"/>
      <c r="J3240" s="210"/>
      <c r="K3240" s="210"/>
      <c r="L3240" s="227">
        <v>42300.654166666667</v>
      </c>
    </row>
    <row r="3241" spans="1:13" ht="15">
      <c r="A3241" s="58" t="s">
        <v>15</v>
      </c>
      <c r="B3241" s="147">
        <v>42300</v>
      </c>
      <c r="C3241" s="196">
        <v>2230952.5</v>
      </c>
      <c r="D3241" s="160">
        <f t="shared" si="158"/>
        <v>0.56876022841791962</v>
      </c>
      <c r="E3241" s="196">
        <v>13294.95</v>
      </c>
      <c r="G3241" s="167">
        <f t="shared" si="156"/>
        <v>0.56869370647144613</v>
      </c>
      <c r="L3241" s="227">
        <v>42303.607638888891</v>
      </c>
    </row>
    <row r="3242" spans="1:13" ht="15">
      <c r="A3242" s="58" t="s">
        <v>16</v>
      </c>
      <c r="B3242" s="147">
        <v>42301</v>
      </c>
      <c r="C3242" s="196">
        <v>2230952.5</v>
      </c>
      <c r="D3242" s="160">
        <f t="shared" si="158"/>
        <v>0</v>
      </c>
      <c r="E3242" s="196">
        <v>13294.95</v>
      </c>
      <c r="G3242" s="167">
        <f t="shared" si="156"/>
        <v>0</v>
      </c>
      <c r="L3242" s="23" t="s">
        <v>11</v>
      </c>
    </row>
    <row r="3243" spans="1:13" ht="15">
      <c r="A3243" s="58" t="s">
        <v>17</v>
      </c>
      <c r="B3243" s="147">
        <v>42302</v>
      </c>
      <c r="C3243" s="196">
        <v>2230952.5</v>
      </c>
      <c r="D3243" s="160">
        <f t="shared" si="158"/>
        <v>0</v>
      </c>
      <c r="E3243" s="196">
        <v>13294.95</v>
      </c>
      <c r="G3243" s="167">
        <f t="shared" si="156"/>
        <v>0</v>
      </c>
      <c r="L3243" s="23" t="s">
        <v>11</v>
      </c>
    </row>
    <row r="3244" spans="1:13" ht="15">
      <c r="A3244" s="58" t="s">
        <v>10</v>
      </c>
      <c r="B3244" s="147">
        <v>42303</v>
      </c>
      <c r="C3244" s="196">
        <v>2215584.08</v>
      </c>
      <c r="D3244" s="160">
        <f t="shared" si="158"/>
        <v>-0.68887257796837564</v>
      </c>
      <c r="E3244" s="196">
        <v>13203.37</v>
      </c>
      <c r="G3244" s="167">
        <f t="shared" ref="G3244:G3307" si="159">+(E3244-E3243)/E3243*100</f>
        <v>-0.68883297793523046</v>
      </c>
      <c r="L3244" s="227">
        <v>42304.640972222223</v>
      </c>
    </row>
    <row r="3245" spans="1:13" ht="15">
      <c r="A3245" s="58" t="s">
        <v>12</v>
      </c>
      <c r="B3245" s="147">
        <v>42304</v>
      </c>
      <c r="C3245" s="196">
        <v>2202889.8199999998</v>
      </c>
      <c r="D3245" s="160">
        <f t="shared" si="158"/>
        <v>-0.57295320518823378</v>
      </c>
      <c r="E3245" s="196">
        <v>13127.72</v>
      </c>
      <c r="G3245" s="167">
        <f t="shared" si="159"/>
        <v>-0.57295978223742461</v>
      </c>
      <c r="L3245" s="227">
        <v>42305.572222222225</v>
      </c>
    </row>
    <row r="3246" spans="1:13" ht="15">
      <c r="A3246" s="24" t="s">
        <v>13</v>
      </c>
      <c r="B3246" s="25">
        <v>42305</v>
      </c>
      <c r="C3246" s="214">
        <v>2218450.94</v>
      </c>
      <c r="D3246" s="160">
        <f t="shared" si="158"/>
        <v>0.70639574701925456</v>
      </c>
      <c r="E3246" s="228">
        <v>13220.45</v>
      </c>
      <c r="F3246" s="201"/>
      <c r="G3246" s="167">
        <f t="shared" si="159"/>
        <v>0.70636789937629219</v>
      </c>
      <c r="H3246" s="215"/>
      <c r="I3246" s="215"/>
      <c r="J3246" s="216"/>
      <c r="K3246" s="217"/>
      <c r="L3246" s="23">
        <v>42306.600694444445</v>
      </c>
    </row>
    <row r="3247" spans="1:13" ht="15">
      <c r="A3247" s="24" t="s">
        <v>14</v>
      </c>
      <c r="B3247" s="25">
        <v>42306</v>
      </c>
      <c r="C3247" s="214">
        <v>2216830.75</v>
      </c>
      <c r="D3247" s="160">
        <f t="shared" si="158"/>
        <v>-7.3032491762019494E-2</v>
      </c>
      <c r="E3247" s="228">
        <v>13210.8</v>
      </c>
      <c r="G3247" s="167">
        <f t="shared" si="159"/>
        <v>-7.2992976789757191E-2</v>
      </c>
      <c r="L3247" s="23">
        <v>42307.486111111109</v>
      </c>
    </row>
    <row r="3248" spans="1:13" ht="15">
      <c r="A3248" s="24" t="s">
        <v>15</v>
      </c>
      <c r="B3248" s="25">
        <v>42307</v>
      </c>
      <c r="C3248" s="214">
        <v>2216606.04</v>
      </c>
      <c r="D3248" s="160">
        <f t="shared" si="158"/>
        <v>-1.0136542900262583E-2</v>
      </c>
      <c r="E3248" s="228">
        <v>13209.46</v>
      </c>
      <c r="G3248" s="167">
        <f t="shared" si="159"/>
        <v>-1.0143216156479135E-2</v>
      </c>
      <c r="L3248" s="23">
        <v>42310.659722222219</v>
      </c>
    </row>
    <row r="3249" spans="1:12" ht="15">
      <c r="A3249" s="24" t="s">
        <v>16</v>
      </c>
      <c r="B3249" s="25">
        <v>42308</v>
      </c>
      <c r="C3249" s="214">
        <v>2216606.04</v>
      </c>
      <c r="D3249" s="160">
        <f t="shared" si="158"/>
        <v>0</v>
      </c>
      <c r="E3249" s="228">
        <v>13209.46</v>
      </c>
      <c r="G3249" s="167">
        <f t="shared" si="159"/>
        <v>0</v>
      </c>
      <c r="L3249" s="23" t="s">
        <v>11</v>
      </c>
    </row>
    <row r="3250" spans="1:12" ht="15">
      <c r="A3250" s="24" t="s">
        <v>17</v>
      </c>
      <c r="B3250" s="25">
        <v>42309</v>
      </c>
      <c r="C3250" s="214">
        <v>2216606.04</v>
      </c>
      <c r="D3250" s="160">
        <f t="shared" si="158"/>
        <v>0</v>
      </c>
      <c r="E3250" s="228">
        <v>13209.46</v>
      </c>
      <c r="G3250" s="167">
        <f t="shared" si="159"/>
        <v>0</v>
      </c>
      <c r="L3250" s="23" t="s">
        <v>11</v>
      </c>
    </row>
    <row r="3251" spans="1:12" ht="15">
      <c r="A3251" s="24" t="s">
        <v>10</v>
      </c>
      <c r="B3251" s="25">
        <v>42310</v>
      </c>
      <c r="C3251" s="214">
        <v>2234489.91</v>
      </c>
      <c r="D3251" s="160">
        <f t="shared" si="158"/>
        <v>0.80681319446373567</v>
      </c>
      <c r="E3251" s="228">
        <v>13316.03</v>
      </c>
      <c r="G3251" s="167">
        <f t="shared" si="159"/>
        <v>0.80677029946721168</v>
      </c>
      <c r="L3251" s="23">
        <v>42311.65625</v>
      </c>
    </row>
    <row r="3252" spans="1:12" ht="15">
      <c r="A3252" s="24" t="s">
        <v>12</v>
      </c>
      <c r="B3252" s="25">
        <v>42311</v>
      </c>
      <c r="C3252" s="214">
        <v>2275086.58</v>
      </c>
      <c r="D3252" s="160">
        <f t="shared" si="158"/>
        <v>1.8168204661975818</v>
      </c>
      <c r="E3252" s="228">
        <v>13557.96</v>
      </c>
      <c r="G3252" s="167">
        <f t="shared" si="159"/>
        <v>1.8168327947593872</v>
      </c>
      <c r="L3252" s="23">
        <v>42313.666666666664</v>
      </c>
    </row>
    <row r="3253" spans="1:12" ht="15">
      <c r="A3253" s="24" t="s">
        <v>13</v>
      </c>
      <c r="B3253" s="25">
        <v>42312</v>
      </c>
      <c r="C3253" s="214">
        <v>2275086.58</v>
      </c>
      <c r="D3253" s="160">
        <f t="shared" si="158"/>
        <v>0</v>
      </c>
      <c r="E3253" s="228">
        <v>13557.96</v>
      </c>
      <c r="G3253" s="167">
        <f t="shared" si="159"/>
        <v>0</v>
      </c>
      <c r="L3253" s="23" t="s">
        <v>11</v>
      </c>
    </row>
    <row r="3254" spans="1:12" ht="15">
      <c r="A3254" s="24" t="s">
        <v>14</v>
      </c>
      <c r="B3254" s="25">
        <v>42313</v>
      </c>
      <c r="C3254" s="214">
        <v>2294885.7799999998</v>
      </c>
      <c r="D3254" s="160">
        <f t="shared" si="158"/>
        <v>0.87026138583260959</v>
      </c>
      <c r="E3254" s="228">
        <v>13675.95</v>
      </c>
      <c r="G3254" s="167">
        <f t="shared" si="159"/>
        <v>0.87026366798546095</v>
      </c>
      <c r="L3254" s="23">
        <v>42314.560416666667</v>
      </c>
    </row>
    <row r="3255" spans="1:12" ht="15">
      <c r="A3255" s="24" t="s">
        <v>15</v>
      </c>
      <c r="B3255" s="25">
        <v>42314</v>
      </c>
      <c r="C3255" s="214">
        <v>2281391.8199999998</v>
      </c>
      <c r="D3255" s="160">
        <f t="shared" si="158"/>
        <v>-0.5880013775674694</v>
      </c>
      <c r="E3255" s="228">
        <v>13595.54</v>
      </c>
      <c r="G3255" s="167">
        <f t="shared" si="159"/>
        <v>-0.58796646668055863</v>
      </c>
      <c r="L3255" s="23">
        <v>42317.615277777775</v>
      </c>
    </row>
    <row r="3256" spans="1:12" ht="15">
      <c r="A3256" s="24" t="s">
        <v>16</v>
      </c>
      <c r="B3256" s="25">
        <v>42315</v>
      </c>
      <c r="C3256" s="214">
        <v>2281391.8199999998</v>
      </c>
      <c r="D3256" s="160">
        <f t="shared" si="158"/>
        <v>0</v>
      </c>
      <c r="E3256" s="228">
        <v>13595.54</v>
      </c>
      <c r="G3256" s="167">
        <f t="shared" si="159"/>
        <v>0</v>
      </c>
      <c r="L3256" s="23" t="s">
        <v>11</v>
      </c>
    </row>
    <row r="3257" spans="1:12" ht="15">
      <c r="A3257" s="24" t="s">
        <v>17</v>
      </c>
      <c r="B3257" s="25">
        <v>42316</v>
      </c>
      <c r="C3257" s="214">
        <v>2281391.8199999998</v>
      </c>
      <c r="D3257" s="160">
        <f t="shared" si="158"/>
        <v>0</v>
      </c>
      <c r="E3257" s="228">
        <v>13595.54</v>
      </c>
      <c r="F3257" s="228">
        <v>13595.54</v>
      </c>
      <c r="G3257" s="167">
        <f t="shared" si="159"/>
        <v>0</v>
      </c>
      <c r="L3257" s="23" t="s">
        <v>11</v>
      </c>
    </row>
    <row r="3258" spans="1:12" ht="15">
      <c r="A3258" s="24" t="s">
        <v>10</v>
      </c>
      <c r="B3258" s="25">
        <v>42317</v>
      </c>
      <c r="C3258" s="214">
        <v>2269422.87</v>
      </c>
      <c r="D3258" s="160">
        <f t="shared" si="158"/>
        <v>-0.52463368611533467</v>
      </c>
      <c r="E3258" s="228">
        <v>13524.21</v>
      </c>
      <c r="G3258" s="167">
        <f t="shared" si="159"/>
        <v>-0.52465735086654697</v>
      </c>
      <c r="L3258" s="23">
        <v>42318.645833333336</v>
      </c>
    </row>
    <row r="3259" spans="1:12" ht="15">
      <c r="A3259" s="24" t="s">
        <v>12</v>
      </c>
      <c r="B3259" s="25">
        <v>42318</v>
      </c>
      <c r="C3259" s="214">
        <v>2256310.64</v>
      </c>
      <c r="D3259" s="160">
        <f t="shared" si="158"/>
        <v>-0.57777817317933267</v>
      </c>
      <c r="E3259" s="228">
        <v>13446.07</v>
      </c>
      <c r="G3259" s="167">
        <f t="shared" si="159"/>
        <v>-0.57777866507544196</v>
      </c>
      <c r="L3259" s="23">
        <v>42319.625</v>
      </c>
    </row>
    <row r="3260" spans="1:12" ht="15">
      <c r="A3260" s="24" t="s">
        <v>13</v>
      </c>
      <c r="B3260" s="25">
        <v>42319</v>
      </c>
      <c r="C3260" s="214">
        <v>2253249.96</v>
      </c>
      <c r="D3260" s="160">
        <f t="shared" si="158"/>
        <v>-0.13564976141761081</v>
      </c>
      <c r="E3260" s="228">
        <v>13427.83</v>
      </c>
      <c r="G3260" s="167">
        <f t="shared" si="159"/>
        <v>-0.13565301980429809</v>
      </c>
      <c r="L3260" s="23">
        <v>42320.666666666664</v>
      </c>
    </row>
    <row r="3261" spans="1:12" ht="15">
      <c r="A3261" s="24" t="s">
        <v>14</v>
      </c>
      <c r="B3261" s="25">
        <v>42320</v>
      </c>
      <c r="C3261" s="214">
        <v>2254228.5499999998</v>
      </c>
      <c r="D3261" s="160">
        <f t="shared" si="158"/>
        <v>4.3430157211668208E-2</v>
      </c>
      <c r="E3261" s="228">
        <v>13433.66</v>
      </c>
      <c r="G3261" s="167">
        <f t="shared" si="159"/>
        <v>4.3417290805736503E-2</v>
      </c>
      <c r="L3261" s="23">
        <v>42321.583333333336</v>
      </c>
    </row>
    <row r="3262" spans="1:12" ht="15">
      <c r="A3262" s="24" t="s">
        <v>15</v>
      </c>
      <c r="B3262" s="25">
        <v>42321</v>
      </c>
      <c r="C3262" s="214">
        <v>2248100.67</v>
      </c>
      <c r="D3262" s="160">
        <f t="shared" si="158"/>
        <v>-0.27183933944940453</v>
      </c>
      <c r="E3262" s="228">
        <v>13397.15</v>
      </c>
      <c r="G3262" s="167">
        <f t="shared" si="159"/>
        <v>-0.2717799914543037</v>
      </c>
      <c r="L3262" s="23">
        <v>42324.645833333336</v>
      </c>
    </row>
    <row r="3263" spans="1:12" ht="15">
      <c r="A3263" s="24" t="s">
        <v>16</v>
      </c>
      <c r="B3263" s="25">
        <v>42322</v>
      </c>
      <c r="C3263" s="214">
        <v>2248100.67</v>
      </c>
      <c r="D3263" s="160">
        <f t="shared" si="158"/>
        <v>0</v>
      </c>
      <c r="E3263" s="228">
        <v>13397.15</v>
      </c>
      <c r="G3263" s="167">
        <f t="shared" si="159"/>
        <v>0</v>
      </c>
      <c r="L3263" s="23" t="s">
        <v>11</v>
      </c>
    </row>
    <row r="3264" spans="1:12" ht="15">
      <c r="A3264" s="24" t="s">
        <v>17</v>
      </c>
      <c r="B3264" s="25">
        <v>42323</v>
      </c>
      <c r="C3264" s="214">
        <v>2248100.67</v>
      </c>
      <c r="D3264" s="160">
        <f t="shared" si="158"/>
        <v>0</v>
      </c>
      <c r="E3264" s="228">
        <v>13397.15</v>
      </c>
      <c r="G3264" s="167">
        <f t="shared" si="159"/>
        <v>0</v>
      </c>
      <c r="L3264" s="23" t="s">
        <v>11</v>
      </c>
    </row>
    <row r="3265" spans="1:12" ht="15">
      <c r="A3265" s="24" t="s">
        <v>10</v>
      </c>
      <c r="B3265" s="25">
        <v>42324</v>
      </c>
      <c r="C3265" s="214">
        <v>2261176.42</v>
      </c>
      <c r="D3265" s="160">
        <f t="shared" si="158"/>
        <v>0.58163543005393969</v>
      </c>
      <c r="E3265" s="228">
        <v>13475.07</v>
      </c>
      <c r="G3265" s="167">
        <f t="shared" si="159"/>
        <v>0.58161623927477168</v>
      </c>
      <c r="L3265" s="23">
        <v>42325.640972222223</v>
      </c>
    </row>
    <row r="3266" spans="1:12" ht="15">
      <c r="A3266" s="24" t="s">
        <v>12</v>
      </c>
      <c r="B3266" s="25">
        <v>42325</v>
      </c>
      <c r="C3266" s="125">
        <v>2304324.7400000002</v>
      </c>
      <c r="D3266" s="160">
        <f t="shared" si="158"/>
        <v>1.9082243923276141</v>
      </c>
      <c r="E3266" s="228">
        <v>13732.2</v>
      </c>
      <c r="G3266" s="167">
        <f t="shared" si="159"/>
        <v>1.9081904583798155</v>
      </c>
      <c r="L3266" s="23">
        <v>42326.597222222219</v>
      </c>
    </row>
    <row r="3267" spans="1:12" ht="15">
      <c r="A3267" s="24" t="s">
        <v>13</v>
      </c>
      <c r="B3267" s="25">
        <v>42326</v>
      </c>
      <c r="C3267" s="125">
        <v>2341173.52</v>
      </c>
      <c r="D3267" s="160">
        <f t="shared" si="158"/>
        <v>1.5991140207087213</v>
      </c>
      <c r="E3267" s="228">
        <v>13951.8</v>
      </c>
      <c r="G3267" s="167">
        <f t="shared" si="159"/>
        <v>1.5991610958185762</v>
      </c>
      <c r="L3267" s="23">
        <v>42327.583333333336</v>
      </c>
    </row>
    <row r="3268" spans="1:12" ht="15">
      <c r="A3268" s="24" t="s">
        <v>14</v>
      </c>
      <c r="B3268" s="25">
        <v>42327</v>
      </c>
      <c r="C3268" s="214">
        <v>2363935.48</v>
      </c>
      <c r="D3268" s="160">
        <f t="shared" si="158"/>
        <v>0.97224574793584562</v>
      </c>
      <c r="E3268" s="228">
        <v>14087.44</v>
      </c>
      <c r="G3268" s="167">
        <f t="shared" si="159"/>
        <v>0.9722043033873855</v>
      </c>
      <c r="L3268" s="23">
        <v>42328.640972222223</v>
      </c>
    </row>
    <row r="3269" spans="1:12" ht="15">
      <c r="A3269" s="24" t="s">
        <v>15</v>
      </c>
      <c r="B3269" s="25">
        <v>42328</v>
      </c>
      <c r="C3269" s="228">
        <v>2348124.84</v>
      </c>
      <c r="D3269" s="160">
        <f t="shared" si="158"/>
        <v>-0.66882705275865362</v>
      </c>
      <c r="E3269" s="228">
        <v>13993.22</v>
      </c>
      <c r="G3269" s="167">
        <f t="shared" si="159"/>
        <v>-0.66882272435588841</v>
      </c>
      <c r="L3269" s="23">
        <v>42331.611111111109</v>
      </c>
    </row>
    <row r="3270" spans="1:12" ht="15">
      <c r="A3270" s="24" t="s">
        <v>16</v>
      </c>
      <c r="B3270" s="25">
        <v>42329</v>
      </c>
      <c r="C3270" s="228">
        <v>2348124.84</v>
      </c>
      <c r="D3270" s="160">
        <f t="shared" si="158"/>
        <v>0</v>
      </c>
      <c r="E3270" s="228">
        <v>13993.22</v>
      </c>
      <c r="G3270" s="167">
        <f t="shared" si="159"/>
        <v>0</v>
      </c>
      <c r="L3270" s="23">
        <v>42331.611111111109</v>
      </c>
    </row>
    <row r="3271" spans="1:12" ht="15">
      <c r="A3271" s="24" t="s">
        <v>17</v>
      </c>
      <c r="B3271" s="25">
        <v>42330</v>
      </c>
      <c r="C3271" s="228">
        <v>2348124.84</v>
      </c>
      <c r="D3271" s="160">
        <f t="shared" si="158"/>
        <v>0</v>
      </c>
      <c r="E3271" s="228">
        <v>13993.22</v>
      </c>
      <c r="G3271" s="167">
        <f t="shared" si="159"/>
        <v>0</v>
      </c>
      <c r="L3271" s="23">
        <v>42331.611111111109</v>
      </c>
    </row>
    <row r="3272" spans="1:12" ht="15">
      <c r="A3272" s="24" t="s">
        <v>10</v>
      </c>
      <c r="B3272" s="25">
        <v>42331</v>
      </c>
      <c r="C3272" s="228">
        <v>2390712.92</v>
      </c>
      <c r="D3272" s="160">
        <f t="shared" si="158"/>
        <v>1.813705952703949</v>
      </c>
      <c r="E3272" s="228">
        <v>14247.02</v>
      </c>
      <c r="G3272" s="167">
        <f t="shared" si="159"/>
        <v>1.813735509053678</v>
      </c>
      <c r="L3272" s="23">
        <v>42332.524305555555</v>
      </c>
    </row>
    <row r="3273" spans="1:12" ht="15">
      <c r="A3273" s="24" t="s">
        <v>12</v>
      </c>
      <c r="B3273" s="25">
        <v>42332</v>
      </c>
      <c r="C3273" s="214">
        <v>2366932.94</v>
      </c>
      <c r="D3273" s="160">
        <f t="shared" si="158"/>
        <v>-0.99468153625070066</v>
      </c>
      <c r="E3273" s="228">
        <v>14105.3</v>
      </c>
      <c r="G3273" s="167">
        <f t="shared" si="159"/>
        <v>-0.99473433742636119</v>
      </c>
      <c r="L3273" s="23">
        <v>42333.604166666664</v>
      </c>
    </row>
    <row r="3274" spans="1:12" ht="15">
      <c r="A3274" s="24" t="s">
        <v>13</v>
      </c>
      <c r="B3274" s="25">
        <v>42333</v>
      </c>
      <c r="C3274" s="228">
        <v>2362785.85</v>
      </c>
      <c r="D3274" s="160">
        <f t="shared" si="158"/>
        <v>-0.17520944213991341</v>
      </c>
      <c r="E3274" s="228">
        <v>14080.59</v>
      </c>
      <c r="G3274" s="167">
        <f t="shared" si="159"/>
        <v>-0.17518237825497598</v>
      </c>
      <c r="L3274" s="23">
        <v>42334.490277777775</v>
      </c>
    </row>
    <row r="3275" spans="1:12" ht="15">
      <c r="A3275" s="24" t="s">
        <v>14</v>
      </c>
      <c r="B3275" s="25">
        <v>42334</v>
      </c>
      <c r="C3275" s="228">
        <v>2375067.2000000002</v>
      </c>
      <c r="D3275" s="160">
        <f t="shared" si="158"/>
        <v>0.51978261169966344</v>
      </c>
      <c r="E3275" s="228">
        <v>14153.78</v>
      </c>
      <c r="G3275" s="167">
        <f t="shared" si="159"/>
        <v>0.51979355978691599</v>
      </c>
      <c r="L3275" s="23">
        <v>42335.524305497682</v>
      </c>
    </row>
    <row r="3276" spans="1:12" ht="15">
      <c r="A3276" s="24" t="s">
        <v>15</v>
      </c>
      <c r="B3276" s="25">
        <v>42335</v>
      </c>
      <c r="C3276" s="228">
        <v>2338263.92</v>
      </c>
      <c r="D3276" s="160">
        <f t="shared" si="158"/>
        <v>-1.5495679448564763</v>
      </c>
      <c r="E3276" s="228">
        <v>13934.46</v>
      </c>
      <c r="G3276" s="167">
        <f t="shared" si="159"/>
        <v>-1.5495507207262054</v>
      </c>
      <c r="L3276" s="23">
        <v>42338.606944444444</v>
      </c>
    </row>
    <row r="3277" spans="1:12" ht="15">
      <c r="A3277" s="24" t="s">
        <v>16</v>
      </c>
      <c r="B3277" s="25">
        <v>42336</v>
      </c>
      <c r="C3277" s="228">
        <v>2338263.92</v>
      </c>
      <c r="D3277" s="160">
        <f t="shared" si="158"/>
        <v>0</v>
      </c>
      <c r="E3277" s="228">
        <v>13934.46</v>
      </c>
      <c r="G3277" s="167">
        <f t="shared" si="159"/>
        <v>0</v>
      </c>
      <c r="L3277" s="23" t="s">
        <v>11</v>
      </c>
    </row>
    <row r="3278" spans="1:12" ht="15">
      <c r="A3278" s="24" t="s">
        <v>17</v>
      </c>
      <c r="B3278" s="25">
        <v>42337</v>
      </c>
      <c r="C3278" s="228">
        <v>2338263.92</v>
      </c>
      <c r="D3278" s="160">
        <f t="shared" si="158"/>
        <v>0</v>
      </c>
      <c r="E3278" s="228">
        <v>13934.46</v>
      </c>
      <c r="G3278" s="167">
        <f t="shared" si="159"/>
        <v>0</v>
      </c>
      <c r="L3278" s="23" t="s">
        <v>11</v>
      </c>
    </row>
    <row r="3279" spans="1:12" ht="15">
      <c r="A3279" s="24" t="s">
        <v>10</v>
      </c>
      <c r="B3279" s="25">
        <v>42338</v>
      </c>
      <c r="C3279" s="228">
        <v>2318259.08</v>
      </c>
      <c r="D3279" s="160">
        <f t="shared" si="158"/>
        <v>-0.85554243166869937</v>
      </c>
      <c r="E3279" s="228">
        <v>13815.24</v>
      </c>
      <c r="G3279" s="167">
        <f t="shared" si="159"/>
        <v>-0.85557675001398936</v>
      </c>
      <c r="L3279" s="23">
        <v>42339.666666666664</v>
      </c>
    </row>
    <row r="3280" spans="1:12" ht="15">
      <c r="A3280" s="24" t="s">
        <v>12</v>
      </c>
      <c r="B3280" s="25">
        <v>42339</v>
      </c>
      <c r="C3280" s="228">
        <v>2299224.7200000002</v>
      </c>
      <c r="D3280" s="160">
        <f t="shared" si="158"/>
        <v>-0.82106267432369406</v>
      </c>
      <c r="E3280" s="228">
        <v>13701.81</v>
      </c>
      <c r="G3280" s="167">
        <f t="shared" si="159"/>
        <v>-0.82104979718050708</v>
      </c>
      <c r="L3280" s="23">
        <v>42340.5</v>
      </c>
    </row>
    <row r="3281" spans="1:12" ht="15">
      <c r="A3281" s="24" t="s">
        <v>13</v>
      </c>
      <c r="B3281" s="25">
        <v>42340</v>
      </c>
      <c r="C3281" s="228">
        <v>2296735.08</v>
      </c>
      <c r="D3281" s="160">
        <f t="shared" si="158"/>
        <v>-0.10828171680409429</v>
      </c>
      <c r="E3281" s="228">
        <v>13686.97</v>
      </c>
      <c r="G3281" s="167">
        <f t="shared" si="159"/>
        <v>-0.10830685872888433</v>
      </c>
      <c r="L3281" s="23">
        <v>42341.645833333336</v>
      </c>
    </row>
    <row r="3282" spans="1:12" ht="15">
      <c r="A3282" s="24" t="s">
        <v>14</v>
      </c>
      <c r="B3282" s="25">
        <v>42341</v>
      </c>
      <c r="C3282" s="229">
        <v>2304281.37</v>
      </c>
      <c r="D3282" s="168">
        <f t="shared" si="158"/>
        <v>0.32856597461819748</v>
      </c>
      <c r="E3282" s="229">
        <v>13731.94</v>
      </c>
      <c r="G3282" s="169">
        <f t="shared" si="159"/>
        <v>0.32856066755462432</v>
      </c>
      <c r="L3282" s="23">
        <v>42342.554166666669</v>
      </c>
    </row>
    <row r="3283" spans="1:12" ht="15">
      <c r="A3283" s="24" t="s">
        <v>15</v>
      </c>
      <c r="B3283" s="25">
        <v>42342</v>
      </c>
      <c r="C3283" s="196">
        <v>2286484.06</v>
      </c>
      <c r="D3283" s="160">
        <f t="shared" si="158"/>
        <v>-0.77235836871779495</v>
      </c>
      <c r="E3283" s="204">
        <v>13625.88</v>
      </c>
      <c r="F3283" s="24"/>
      <c r="G3283" s="167">
        <f t="shared" si="159"/>
        <v>-0.77235991418547778</v>
      </c>
      <c r="L3283" s="23">
        <v>42343.586805555555</v>
      </c>
    </row>
    <row r="3284" spans="1:12" ht="15">
      <c r="A3284" s="24" t="s">
        <v>16</v>
      </c>
      <c r="B3284" s="25">
        <v>42343</v>
      </c>
      <c r="C3284" s="196">
        <v>2286484.06</v>
      </c>
      <c r="D3284" s="160">
        <f t="shared" si="158"/>
        <v>0</v>
      </c>
      <c r="E3284" s="204">
        <v>13625.88</v>
      </c>
      <c r="G3284" s="167">
        <f t="shared" si="159"/>
        <v>0</v>
      </c>
      <c r="L3284" s="23" t="s">
        <v>11</v>
      </c>
    </row>
    <row r="3285" spans="1:12" ht="15">
      <c r="A3285" s="24" t="s">
        <v>17</v>
      </c>
      <c r="B3285" s="25">
        <v>42344</v>
      </c>
      <c r="C3285" s="196">
        <v>2286484.06</v>
      </c>
      <c r="D3285" s="160">
        <f t="shared" si="158"/>
        <v>0</v>
      </c>
      <c r="E3285" s="204">
        <v>13625.88</v>
      </c>
      <c r="G3285" s="167">
        <f t="shared" si="159"/>
        <v>0</v>
      </c>
      <c r="L3285" s="23" t="s">
        <v>11</v>
      </c>
    </row>
    <row r="3286" spans="1:12" ht="15">
      <c r="A3286" s="24" t="s">
        <v>10</v>
      </c>
      <c r="B3286" s="25">
        <v>42345</v>
      </c>
      <c r="C3286" s="196">
        <v>2260796.0099999998</v>
      </c>
      <c r="D3286" s="160">
        <f t="shared" si="158"/>
        <v>-1.1234738281971788</v>
      </c>
      <c r="E3286" s="204">
        <v>13472.8</v>
      </c>
      <c r="G3286" s="167">
        <f t="shared" si="159"/>
        <v>-1.1234503753152085</v>
      </c>
      <c r="L3286" s="23">
        <v>42346.640277777777</v>
      </c>
    </row>
    <row r="3287" spans="1:12" ht="15">
      <c r="A3287" s="24" t="s">
        <v>12</v>
      </c>
      <c r="B3287" s="25">
        <v>42346</v>
      </c>
      <c r="C3287" s="196">
        <v>2231403.39</v>
      </c>
      <c r="D3287" s="160">
        <f t="shared" si="158"/>
        <v>-1.3001004898270168</v>
      </c>
      <c r="E3287" s="204">
        <v>13297.64</v>
      </c>
      <c r="G3287" s="167">
        <f t="shared" si="159"/>
        <v>-1.3001009441244571</v>
      </c>
      <c r="L3287" s="23">
        <v>42347.579861111109</v>
      </c>
    </row>
    <row r="3288" spans="1:12" ht="15">
      <c r="A3288" s="24" t="s">
        <v>13</v>
      </c>
      <c r="B3288" s="25">
        <v>42347</v>
      </c>
      <c r="C3288" s="196">
        <v>2238000.65</v>
      </c>
      <c r="D3288" s="160">
        <f t="shared" si="158"/>
        <v>0.29565519303077581</v>
      </c>
      <c r="E3288" s="204">
        <v>13336.96</v>
      </c>
      <c r="G3288" s="167">
        <f t="shared" si="159"/>
        <v>0.29569156632304461</v>
      </c>
      <c r="L3288" s="23">
        <v>42348.611111111109</v>
      </c>
    </row>
    <row r="3289" spans="1:12" ht="15">
      <c r="A3289" s="24" t="s">
        <v>14</v>
      </c>
      <c r="B3289" s="25">
        <v>42348</v>
      </c>
      <c r="C3289" s="196">
        <v>2245942.8199999998</v>
      </c>
      <c r="D3289" s="160">
        <f t="shared" si="158"/>
        <v>0.35487791301579497</v>
      </c>
      <c r="E3289" s="204">
        <v>13384.29</v>
      </c>
      <c r="G3289" s="167">
        <f t="shared" si="159"/>
        <v>0.35487847305534209</v>
      </c>
      <c r="L3289" s="23">
        <v>42349.548611111109</v>
      </c>
    </row>
    <row r="3290" spans="1:12" ht="15">
      <c r="A3290" s="24" t="s">
        <v>15</v>
      </c>
      <c r="B3290" s="25">
        <v>42349</v>
      </c>
      <c r="C3290" s="196">
        <v>2230511.38</v>
      </c>
      <c r="D3290" s="160">
        <f t="shared" si="158"/>
        <v>-0.6870807156167914</v>
      </c>
      <c r="E3290" s="204">
        <v>13292.33</v>
      </c>
      <c r="G3290" s="167">
        <f t="shared" si="159"/>
        <v>-0.68707417427447359</v>
      </c>
      <c r="L3290" s="23">
        <v>42352.548611111109</v>
      </c>
    </row>
    <row r="3291" spans="1:12" ht="15">
      <c r="A3291" s="24" t="s">
        <v>16</v>
      </c>
      <c r="B3291" s="25">
        <v>42350</v>
      </c>
      <c r="C3291" s="196">
        <v>2230511.38</v>
      </c>
      <c r="D3291" s="160">
        <f t="shared" si="158"/>
        <v>0</v>
      </c>
      <c r="E3291" s="204">
        <v>13292.33</v>
      </c>
      <c r="G3291" s="167">
        <f t="shared" si="159"/>
        <v>0</v>
      </c>
      <c r="L3291" s="23" t="s">
        <v>11</v>
      </c>
    </row>
    <row r="3292" spans="1:12" ht="15">
      <c r="A3292" s="24" t="s">
        <v>17</v>
      </c>
      <c r="B3292" s="25">
        <v>42351</v>
      </c>
      <c r="C3292" s="196">
        <v>2230511.38</v>
      </c>
      <c r="D3292" s="160">
        <f t="shared" si="158"/>
        <v>0</v>
      </c>
      <c r="E3292" s="204">
        <v>13292.33</v>
      </c>
      <c r="G3292" s="167">
        <f t="shared" si="159"/>
        <v>0</v>
      </c>
      <c r="L3292" s="23" t="s">
        <v>11</v>
      </c>
    </row>
    <row r="3293" spans="1:12" ht="15">
      <c r="A3293" s="24" t="s">
        <v>10</v>
      </c>
      <c r="B3293" s="25">
        <v>42352</v>
      </c>
      <c r="C3293" s="204">
        <v>2204261.63</v>
      </c>
      <c r="D3293" s="160">
        <f t="shared" si="158"/>
        <v>-1.1768489609768322</v>
      </c>
      <c r="E3293" s="204">
        <v>13135.89</v>
      </c>
      <c r="G3293" s="167">
        <f t="shared" si="159"/>
        <v>-1.1769193211423468</v>
      </c>
      <c r="L3293" s="23">
        <v>42353.416666666664</v>
      </c>
    </row>
    <row r="3294" spans="1:12" ht="15">
      <c r="A3294" s="24" t="s">
        <v>12</v>
      </c>
      <c r="B3294" s="25">
        <v>42353</v>
      </c>
      <c r="C3294" s="204">
        <v>2237011.83</v>
      </c>
      <c r="D3294" s="160">
        <f t="shared" si="158"/>
        <v>1.4857673678237637</v>
      </c>
      <c r="E3294" s="204">
        <v>13331.06</v>
      </c>
      <c r="G3294" s="167">
        <f t="shared" si="159"/>
        <v>1.4857767536116706</v>
      </c>
      <c r="L3294" s="23">
        <v>42354.5</v>
      </c>
    </row>
    <row r="3295" spans="1:12" ht="15">
      <c r="A3295" s="24" t="s">
        <v>13</v>
      </c>
      <c r="B3295" s="25">
        <v>42354</v>
      </c>
      <c r="C3295" s="204">
        <v>2251556.88</v>
      </c>
      <c r="D3295" s="160">
        <f t="shared" si="158"/>
        <v>0.65019995893360183</v>
      </c>
      <c r="E3295" s="204">
        <v>13417.74</v>
      </c>
      <c r="G3295" s="167">
        <f t="shared" si="159"/>
        <v>0.65021086095179448</v>
      </c>
      <c r="L3295" s="23">
        <v>42355.609722222223</v>
      </c>
    </row>
    <row r="3296" spans="1:12" ht="15">
      <c r="A3296" s="24" t="s">
        <v>14</v>
      </c>
      <c r="B3296" s="25">
        <v>42355</v>
      </c>
      <c r="C3296" s="204">
        <v>2271388.85</v>
      </c>
      <c r="D3296" s="160">
        <f t="shared" si="158"/>
        <v>0.88081141436676491</v>
      </c>
      <c r="E3296" s="204">
        <v>13535.93</v>
      </c>
      <c r="G3296" s="167">
        <f t="shared" si="159"/>
        <v>0.88084878675544853</v>
      </c>
      <c r="L3296" s="23">
        <v>42356.62777777778</v>
      </c>
    </row>
    <row r="3297" spans="1:12" ht="15">
      <c r="A3297" s="24" t="s">
        <v>15</v>
      </c>
      <c r="B3297" s="25">
        <v>42356</v>
      </c>
      <c r="C3297" s="204">
        <v>2221898.69</v>
      </c>
      <c r="D3297" s="160">
        <f t="shared" si="158"/>
        <v>-2.1788501779428984</v>
      </c>
      <c r="E3297" s="204">
        <v>13241</v>
      </c>
      <c r="G3297" s="167">
        <f t="shared" si="159"/>
        <v>-2.1788676507635625</v>
      </c>
      <c r="L3297" s="23">
        <v>42359.520833333336</v>
      </c>
    </row>
    <row r="3298" spans="1:12" ht="15">
      <c r="A3298" s="24" t="s">
        <v>16</v>
      </c>
      <c r="B3298" s="25">
        <v>42357</v>
      </c>
      <c r="C3298" s="204">
        <v>2221898.69</v>
      </c>
      <c r="D3298" s="160">
        <f t="shared" si="158"/>
        <v>0</v>
      </c>
      <c r="E3298" s="204">
        <v>13241</v>
      </c>
      <c r="G3298" s="167">
        <f t="shared" si="159"/>
        <v>0</v>
      </c>
      <c r="L3298" s="23" t="s">
        <v>11</v>
      </c>
    </row>
    <row r="3299" spans="1:12" ht="15">
      <c r="A3299" s="24" t="s">
        <v>17</v>
      </c>
      <c r="B3299" s="25">
        <v>42358</v>
      </c>
      <c r="C3299" s="204">
        <v>2221898.69</v>
      </c>
      <c r="D3299" s="160">
        <f t="shared" si="158"/>
        <v>0</v>
      </c>
      <c r="E3299" s="204">
        <v>13241</v>
      </c>
      <c r="G3299" s="167">
        <f t="shared" si="159"/>
        <v>0</v>
      </c>
      <c r="L3299" s="23" t="s">
        <v>11</v>
      </c>
    </row>
    <row r="3300" spans="1:12" ht="15">
      <c r="A3300" s="24" t="s">
        <v>10</v>
      </c>
      <c r="B3300" s="25">
        <v>42359</v>
      </c>
      <c r="C3300" s="204">
        <v>2203836.23</v>
      </c>
      <c r="D3300" s="160">
        <f t="shared" si="158"/>
        <v>-0.81292905393449622</v>
      </c>
      <c r="E3300" s="204">
        <v>13133.36</v>
      </c>
      <c r="G3300" s="167">
        <f t="shared" si="159"/>
        <v>-0.81292953704402549</v>
      </c>
      <c r="L3300" s="23">
        <v>42360.5</v>
      </c>
    </row>
    <row r="3301" spans="1:12" ht="15">
      <c r="A3301" s="24" t="s">
        <v>12</v>
      </c>
      <c r="B3301" s="25">
        <v>42360</v>
      </c>
      <c r="C3301" s="204">
        <v>2203381.04</v>
      </c>
      <c r="D3301" s="160">
        <f t="shared" ref="D3301:D3364" si="160">+(C3301-C3300)/C3300*100</f>
        <v>-2.0654438555987625E-2</v>
      </c>
      <c r="E3301" s="204">
        <v>13130.65</v>
      </c>
      <c r="G3301" s="167">
        <f t="shared" si="159"/>
        <v>-2.0634475869091732E-2</v>
      </c>
      <c r="L3301" s="23">
        <v>42361.576388888891</v>
      </c>
    </row>
    <row r="3302" spans="1:12" ht="15">
      <c r="A3302" s="24" t="s">
        <v>13</v>
      </c>
      <c r="B3302" s="25">
        <v>42361</v>
      </c>
      <c r="C3302" s="204">
        <v>2224592.86</v>
      </c>
      <c r="D3302" s="160">
        <f t="shared" si="160"/>
        <v>0.96269413301295503</v>
      </c>
      <c r="E3302" s="204">
        <v>13257.06</v>
      </c>
      <c r="G3302" s="167">
        <f t="shared" si="159"/>
        <v>0.96270938605476397</v>
      </c>
      <c r="L3302" s="23">
        <v>42362.652777777781</v>
      </c>
    </row>
    <row r="3303" spans="1:12" ht="15">
      <c r="A3303" s="24" t="s">
        <v>14</v>
      </c>
      <c r="B3303" s="25">
        <v>42362</v>
      </c>
      <c r="C3303" s="204">
        <v>2235649.92</v>
      </c>
      <c r="D3303" s="160">
        <f t="shared" si="160"/>
        <v>0.49703746689180939</v>
      </c>
      <c r="E3303" s="204">
        <v>13322.95</v>
      </c>
      <c r="G3303" s="167">
        <f t="shared" si="159"/>
        <v>0.49701819257060947</v>
      </c>
      <c r="L3303" s="23">
        <v>42363.583333333336</v>
      </c>
    </row>
    <row r="3304" spans="1:12" ht="15">
      <c r="A3304" s="24" t="s">
        <v>15</v>
      </c>
      <c r="B3304" s="25">
        <v>42363</v>
      </c>
      <c r="C3304" s="204">
        <v>2221964.2000000002</v>
      </c>
      <c r="D3304" s="160">
        <f t="shared" si="160"/>
        <v>-0.61215845457591767</v>
      </c>
      <c r="E3304" s="204">
        <v>13241.39</v>
      </c>
      <c r="G3304" s="167">
        <f t="shared" si="159"/>
        <v>-0.61217673263054584</v>
      </c>
      <c r="L3304" s="23">
        <v>42366.625</v>
      </c>
    </row>
    <row r="3305" spans="1:12" ht="15">
      <c r="A3305" s="24" t="s">
        <v>16</v>
      </c>
      <c r="B3305" s="25">
        <v>42364</v>
      </c>
      <c r="C3305" s="204">
        <v>2221964.2000000002</v>
      </c>
      <c r="D3305" s="160">
        <f t="shared" si="160"/>
        <v>0</v>
      </c>
      <c r="E3305" s="204">
        <v>13241.39</v>
      </c>
      <c r="G3305" s="167">
        <f t="shared" si="159"/>
        <v>0</v>
      </c>
      <c r="L3305" s="23" t="s">
        <v>11</v>
      </c>
    </row>
    <row r="3306" spans="1:12" ht="15">
      <c r="A3306" s="24" t="s">
        <v>17</v>
      </c>
      <c r="B3306" s="25">
        <v>42365</v>
      </c>
      <c r="C3306" s="204">
        <v>2221964.2000000002</v>
      </c>
      <c r="D3306" s="160">
        <f t="shared" si="160"/>
        <v>0</v>
      </c>
      <c r="E3306" s="204">
        <v>13241.39</v>
      </c>
      <c r="G3306" s="167">
        <f t="shared" si="159"/>
        <v>0</v>
      </c>
      <c r="L3306" s="23" t="s">
        <v>11</v>
      </c>
    </row>
    <row r="3307" spans="1:12" ht="15">
      <c r="A3307" s="24" t="s">
        <v>10</v>
      </c>
      <c r="B3307" s="25">
        <v>42366</v>
      </c>
      <c r="C3307" s="204">
        <v>2211891.96</v>
      </c>
      <c r="D3307" s="160">
        <f t="shared" si="160"/>
        <v>-0.4533034330616228</v>
      </c>
      <c r="E3307" s="204">
        <v>13181.37</v>
      </c>
      <c r="G3307" s="167">
        <f t="shared" si="159"/>
        <v>-0.45327567574098049</v>
      </c>
      <c r="L3307" s="23">
        <v>42367.651388888888</v>
      </c>
    </row>
    <row r="3308" spans="1:12" ht="15">
      <c r="A3308" s="24" t="s">
        <v>12</v>
      </c>
      <c r="B3308" s="25">
        <v>42367</v>
      </c>
      <c r="C3308" s="204">
        <v>2230749.2000000002</v>
      </c>
      <c r="D3308" s="160">
        <f t="shared" si="160"/>
        <v>0.85253892780550755</v>
      </c>
      <c r="E3308" s="204">
        <v>13293.74</v>
      </c>
      <c r="G3308" s="167">
        <f t="shared" ref="G3308:G3371" si="161">+(E3308-E3307)/E3307*100</f>
        <v>0.85249105366133393</v>
      </c>
      <c r="L3308" s="23">
        <v>42368.625</v>
      </c>
    </row>
    <row r="3309" spans="1:12" ht="15">
      <c r="A3309" s="24" t="s">
        <v>13</v>
      </c>
      <c r="B3309" s="25">
        <v>42368</v>
      </c>
      <c r="C3309" s="204">
        <v>2242982.9700000002</v>
      </c>
      <c r="D3309" s="160">
        <f t="shared" si="160"/>
        <v>0.54841530370155545</v>
      </c>
      <c r="E3309" s="204">
        <v>13366.65</v>
      </c>
      <c r="G3309" s="167">
        <f t="shared" si="161"/>
        <v>0.54845363306338057</v>
      </c>
      <c r="L3309" s="23">
        <v>42369.510416666664</v>
      </c>
    </row>
    <row r="3310" spans="1:12" ht="15">
      <c r="A3310" s="24" t="s">
        <v>14</v>
      </c>
      <c r="B3310" s="25">
        <v>42369</v>
      </c>
      <c r="C3310" s="204">
        <v>2229508.38</v>
      </c>
      <c r="D3310" s="160">
        <f t="shared" si="160"/>
        <v>-0.60074419557453507</v>
      </c>
      <c r="E3310" s="204">
        <v>13286.35</v>
      </c>
      <c r="G3310" s="167">
        <f t="shared" si="161"/>
        <v>-0.60074887873924487</v>
      </c>
      <c r="L3310" s="23">
        <v>42380.673611111109</v>
      </c>
    </row>
    <row r="3311" spans="1:12" ht="15">
      <c r="A3311" s="24" t="s">
        <v>15</v>
      </c>
      <c r="B3311" s="25">
        <v>42370</v>
      </c>
      <c r="C3311" s="204">
        <v>2229508.38</v>
      </c>
      <c r="D3311" s="160">
        <f t="shared" si="160"/>
        <v>0</v>
      </c>
      <c r="E3311" s="204">
        <v>13286.35</v>
      </c>
      <c r="G3311" s="167">
        <f t="shared" si="161"/>
        <v>0</v>
      </c>
      <c r="L3311" s="23" t="s">
        <v>11</v>
      </c>
    </row>
    <row r="3312" spans="1:12" ht="15">
      <c r="A3312" s="24" t="s">
        <v>16</v>
      </c>
      <c r="B3312" s="25">
        <v>42371</v>
      </c>
      <c r="C3312" s="204">
        <v>2229508.38</v>
      </c>
      <c r="D3312" s="160">
        <f t="shared" si="160"/>
        <v>0</v>
      </c>
      <c r="E3312" s="204">
        <v>13286.35</v>
      </c>
      <c r="G3312" s="167">
        <f t="shared" si="161"/>
        <v>0</v>
      </c>
      <c r="L3312" s="23" t="s">
        <v>11</v>
      </c>
    </row>
    <row r="3313" spans="1:12" ht="15">
      <c r="A3313" s="24" t="s">
        <v>17</v>
      </c>
      <c r="B3313" s="25">
        <v>42372</v>
      </c>
      <c r="C3313" s="204">
        <v>2229508.38</v>
      </c>
      <c r="D3313" s="160">
        <f t="shared" si="160"/>
        <v>0</v>
      </c>
      <c r="E3313" s="204">
        <v>13286.35</v>
      </c>
      <c r="G3313" s="167">
        <f t="shared" si="161"/>
        <v>0</v>
      </c>
      <c r="L3313" s="23" t="s">
        <v>11</v>
      </c>
    </row>
    <row r="3314" spans="1:12" ht="15">
      <c r="A3314" s="24" t="s">
        <v>10</v>
      </c>
      <c r="B3314" s="25">
        <v>42373</v>
      </c>
      <c r="C3314" s="204">
        <v>2229508.38</v>
      </c>
      <c r="D3314" s="160">
        <f t="shared" si="160"/>
        <v>0</v>
      </c>
      <c r="E3314" s="204">
        <v>13286.35</v>
      </c>
      <c r="G3314" s="167">
        <f t="shared" si="161"/>
        <v>0</v>
      </c>
      <c r="L3314" s="23" t="s">
        <v>11</v>
      </c>
    </row>
    <row r="3315" spans="1:12" ht="15">
      <c r="A3315" s="24" t="s">
        <v>12</v>
      </c>
      <c r="B3315" s="25">
        <v>42374</v>
      </c>
      <c r="C3315" s="204">
        <v>2229508.38</v>
      </c>
      <c r="D3315" s="160">
        <f t="shared" si="160"/>
        <v>0</v>
      </c>
      <c r="E3315" s="204">
        <v>13286.35</v>
      </c>
      <c r="G3315" s="167">
        <f t="shared" si="161"/>
        <v>0</v>
      </c>
      <c r="L3315" s="23" t="s">
        <v>11</v>
      </c>
    </row>
    <row r="3316" spans="1:12" ht="15">
      <c r="A3316" s="24" t="s">
        <v>13</v>
      </c>
      <c r="B3316" s="25">
        <v>42375</v>
      </c>
      <c r="C3316" s="204">
        <v>2229508.38</v>
      </c>
      <c r="D3316" s="160">
        <f t="shared" si="160"/>
        <v>0</v>
      </c>
      <c r="E3316" s="204">
        <v>13286.35</v>
      </c>
      <c r="G3316" s="167">
        <f t="shared" si="161"/>
        <v>0</v>
      </c>
      <c r="L3316" s="23" t="s">
        <v>11</v>
      </c>
    </row>
    <row r="3317" spans="1:12" ht="15">
      <c r="A3317" s="24" t="s">
        <v>14</v>
      </c>
      <c r="B3317" s="25">
        <v>42376</v>
      </c>
      <c r="C3317" s="204">
        <v>2229508.38</v>
      </c>
      <c r="D3317" s="160">
        <f t="shared" si="160"/>
        <v>0</v>
      </c>
      <c r="E3317" s="204">
        <v>13286.35</v>
      </c>
      <c r="G3317" s="167">
        <f t="shared" si="161"/>
        <v>0</v>
      </c>
      <c r="L3317" s="23" t="s">
        <v>11</v>
      </c>
    </row>
    <row r="3318" spans="1:12" ht="15">
      <c r="A3318" s="24" t="s">
        <v>15</v>
      </c>
      <c r="B3318" s="25">
        <v>42377</v>
      </c>
      <c r="C3318" s="204">
        <v>2229508.38</v>
      </c>
      <c r="D3318" s="160">
        <f t="shared" si="160"/>
        <v>0</v>
      </c>
      <c r="E3318" s="204">
        <v>13286.35</v>
      </c>
      <c r="G3318" s="167">
        <f t="shared" si="161"/>
        <v>0</v>
      </c>
      <c r="L3318" s="23" t="s">
        <v>11</v>
      </c>
    </row>
    <row r="3319" spans="1:12" ht="15">
      <c r="A3319" s="24" t="s">
        <v>16</v>
      </c>
      <c r="B3319" s="25">
        <v>42378</v>
      </c>
      <c r="C3319" s="204">
        <v>2229508.38</v>
      </c>
      <c r="D3319" s="160">
        <f t="shared" si="160"/>
        <v>0</v>
      </c>
      <c r="E3319" s="204">
        <v>13286.35</v>
      </c>
      <c r="G3319" s="167">
        <f t="shared" si="161"/>
        <v>0</v>
      </c>
      <c r="L3319" s="23" t="s">
        <v>11</v>
      </c>
    </row>
    <row r="3320" spans="1:12" ht="15">
      <c r="A3320" s="24" t="s">
        <v>17</v>
      </c>
      <c r="B3320" s="25">
        <v>42379</v>
      </c>
      <c r="C3320" s="204">
        <v>2229508.38</v>
      </c>
      <c r="D3320" s="160">
        <f t="shared" si="160"/>
        <v>0</v>
      </c>
      <c r="E3320" s="204">
        <v>13286.35</v>
      </c>
      <c r="G3320" s="167">
        <f t="shared" si="161"/>
        <v>0</v>
      </c>
      <c r="L3320" s="23" t="s">
        <v>11</v>
      </c>
    </row>
    <row r="3321" spans="1:12" ht="15">
      <c r="A3321" s="24" t="s">
        <v>10</v>
      </c>
      <c r="B3321" s="25">
        <v>42380</v>
      </c>
      <c r="C3321" s="204">
        <v>2218244.77</v>
      </c>
      <c r="D3321" s="160">
        <f t="shared" si="160"/>
        <v>-0.50520599523379539</v>
      </c>
      <c r="E3321" s="204">
        <v>13219.22</v>
      </c>
      <c r="G3321" s="167">
        <f t="shared" si="161"/>
        <v>-0.50525539369353523</v>
      </c>
      <c r="L3321" s="23">
        <v>42381.673611111109</v>
      </c>
    </row>
    <row r="3322" spans="1:12" ht="15">
      <c r="A3322" s="24" t="s">
        <v>12</v>
      </c>
      <c r="B3322" s="25">
        <v>42381</v>
      </c>
      <c r="C3322" s="204">
        <v>2229068.87</v>
      </c>
      <c r="D3322" s="160">
        <f t="shared" si="160"/>
        <v>0.48795787310703731</v>
      </c>
      <c r="E3322" s="204">
        <v>13283.73</v>
      </c>
      <c r="G3322" s="167">
        <f t="shared" si="161"/>
        <v>0.48800156136292627</v>
      </c>
      <c r="L3322" s="23">
        <v>42382.680555555555</v>
      </c>
    </row>
    <row r="3323" spans="1:12" ht="15">
      <c r="A3323" s="24" t="s">
        <v>13</v>
      </c>
      <c r="B3323" s="25">
        <v>42382</v>
      </c>
      <c r="C3323" s="204">
        <v>2222544.75</v>
      </c>
      <c r="D3323" s="160">
        <f t="shared" si="160"/>
        <v>-0.29268364418009712</v>
      </c>
      <c r="E3323" s="204">
        <v>13244.85</v>
      </c>
      <c r="G3323" s="167">
        <f t="shared" si="161"/>
        <v>-0.29268887579015229</v>
      </c>
      <c r="L3323" s="23">
        <v>42383.677083333336</v>
      </c>
    </row>
    <row r="3324" spans="1:12" ht="15">
      <c r="A3324" s="24" t="s">
        <v>14</v>
      </c>
      <c r="B3324" s="25">
        <v>42383</v>
      </c>
      <c r="C3324" s="204">
        <v>2216020.0499999998</v>
      </c>
      <c r="D3324" s="160">
        <f t="shared" si="160"/>
        <v>-0.29356889214492471</v>
      </c>
      <c r="E3324" s="204">
        <v>13205.97</v>
      </c>
      <c r="G3324" s="167">
        <f t="shared" si="161"/>
        <v>-0.29354805830191372</v>
      </c>
      <c r="L3324" s="23">
        <v>42384.708333333336</v>
      </c>
    </row>
    <row r="3325" spans="1:12" ht="15">
      <c r="A3325" s="24" t="s">
        <v>15</v>
      </c>
      <c r="B3325" s="25">
        <v>42384</v>
      </c>
      <c r="C3325" s="204">
        <v>2139654.36</v>
      </c>
      <c r="D3325" s="160">
        <f t="shared" si="160"/>
        <v>-3.4460739648993677</v>
      </c>
      <c r="E3325" s="204">
        <v>12750.88</v>
      </c>
      <c r="G3325" s="167">
        <f t="shared" si="161"/>
        <v>-3.4460929412985202</v>
      </c>
      <c r="L3325" s="23">
        <v>42385.680555555555</v>
      </c>
    </row>
    <row r="3326" spans="1:12" ht="15">
      <c r="A3326" s="24" t="s">
        <v>16</v>
      </c>
      <c r="B3326" s="25">
        <v>42385</v>
      </c>
      <c r="C3326" s="204">
        <v>2139654.36</v>
      </c>
      <c r="D3326" s="160">
        <f t="shared" si="160"/>
        <v>0</v>
      </c>
      <c r="E3326" s="204">
        <v>12750.88</v>
      </c>
      <c r="G3326" s="167">
        <f t="shared" si="161"/>
        <v>0</v>
      </c>
      <c r="L3326" s="23">
        <v>42386.680555497682</v>
      </c>
    </row>
    <row r="3327" spans="1:12" ht="15">
      <c r="A3327" s="24" t="s">
        <v>17</v>
      </c>
      <c r="B3327" s="25">
        <v>42386</v>
      </c>
      <c r="C3327" s="204">
        <v>2139654.36</v>
      </c>
      <c r="D3327" s="160">
        <f t="shared" si="160"/>
        <v>0</v>
      </c>
      <c r="E3327" s="204">
        <v>12750.88</v>
      </c>
      <c r="G3327" s="167">
        <f t="shared" si="161"/>
        <v>0</v>
      </c>
      <c r="L3327" s="23">
        <v>42387.680555497682</v>
      </c>
    </row>
    <row r="3328" spans="1:12" ht="15">
      <c r="A3328" s="24" t="s">
        <v>10</v>
      </c>
      <c r="B3328" s="25">
        <v>42387</v>
      </c>
      <c r="C3328" s="204">
        <v>2167451.31</v>
      </c>
      <c r="D3328" s="160">
        <f t="shared" si="160"/>
        <v>1.2991327253435543</v>
      </c>
      <c r="E3328" s="204">
        <v>12916.53</v>
      </c>
      <c r="G3328" s="167">
        <f t="shared" si="161"/>
        <v>1.2991260211060058</v>
      </c>
      <c r="L3328" s="23">
        <v>42388.680555555555</v>
      </c>
    </row>
    <row r="3329" spans="1:12" ht="15">
      <c r="A3329" s="24" t="s">
        <v>12</v>
      </c>
      <c r="B3329" s="25">
        <v>42388</v>
      </c>
      <c r="C3329" s="204">
        <v>2967362</v>
      </c>
      <c r="D3329" s="160">
        <f t="shared" si="160"/>
        <v>36.905589819224126</v>
      </c>
      <c r="E3329" s="204">
        <v>13051.47</v>
      </c>
      <c r="G3329" s="167">
        <f t="shared" si="161"/>
        <v>1.0447078278763622</v>
      </c>
      <c r="L3329" s="23">
        <v>42389.6875</v>
      </c>
    </row>
    <row r="3330" spans="1:12" ht="15">
      <c r="A3330" s="24" t="s">
        <v>13</v>
      </c>
      <c r="B3330" s="25">
        <v>42389</v>
      </c>
      <c r="C3330" s="204">
        <v>2945174.66</v>
      </c>
      <c r="D3330" s="160">
        <f t="shared" si="160"/>
        <v>-0.74771261477365591</v>
      </c>
      <c r="E3330" s="204">
        <v>12953.88</v>
      </c>
      <c r="F3330" s="204">
        <v>12946.08</v>
      </c>
      <c r="G3330" s="167">
        <f t="shared" si="161"/>
        <v>-0.74773186468650776</v>
      </c>
      <c r="L3330" s="23">
        <v>42390.625</v>
      </c>
    </row>
    <row r="3331" spans="1:12" ht="15">
      <c r="A3331" s="24" t="s">
        <v>14</v>
      </c>
      <c r="B3331" s="25">
        <v>42390</v>
      </c>
      <c r="C3331" s="204">
        <v>3015580.88</v>
      </c>
      <c r="D3331" s="160">
        <f t="shared" si="160"/>
        <v>2.3905617875986933</v>
      </c>
      <c r="E3331" s="204">
        <v>13263.56</v>
      </c>
      <c r="G3331" s="167">
        <f t="shared" si="161"/>
        <v>2.3906350838513273</v>
      </c>
      <c r="L3331" s="23">
        <v>42391.708333333336</v>
      </c>
    </row>
    <row r="3332" spans="1:12" ht="15">
      <c r="A3332" s="24" t="s">
        <v>15</v>
      </c>
      <c r="B3332" s="25">
        <v>42391</v>
      </c>
      <c r="C3332" s="204">
        <v>3049409.53</v>
      </c>
      <c r="D3332" s="160">
        <f t="shared" si="160"/>
        <v>1.1217954797484957</v>
      </c>
      <c r="E3332" s="204">
        <v>13412.35</v>
      </c>
      <c r="G3332" s="167">
        <f t="shared" si="161"/>
        <v>1.1217953550932094</v>
      </c>
      <c r="L3332" s="23">
        <v>42394.666666666664</v>
      </c>
    </row>
    <row r="3333" spans="1:12" ht="15">
      <c r="A3333" s="24" t="s">
        <v>16</v>
      </c>
      <c r="B3333" s="25">
        <v>42392</v>
      </c>
      <c r="C3333" s="204">
        <v>3049409.53</v>
      </c>
      <c r="D3333" s="160">
        <f t="shared" si="160"/>
        <v>0</v>
      </c>
      <c r="E3333" s="204">
        <v>13412.35</v>
      </c>
      <c r="G3333" s="167">
        <f t="shared" si="161"/>
        <v>0</v>
      </c>
      <c r="L3333" s="23" t="s">
        <v>11</v>
      </c>
    </row>
    <row r="3334" spans="1:12" ht="15">
      <c r="A3334" s="24" t="s">
        <v>17</v>
      </c>
      <c r="B3334" s="25">
        <v>42393</v>
      </c>
      <c r="C3334" s="204">
        <v>3049409.53</v>
      </c>
      <c r="D3334" s="160">
        <f t="shared" si="160"/>
        <v>0</v>
      </c>
      <c r="E3334" s="204">
        <v>13412.35</v>
      </c>
      <c r="G3334" s="167">
        <f t="shared" si="161"/>
        <v>0</v>
      </c>
      <c r="L3334" s="23" t="s">
        <v>11</v>
      </c>
    </row>
    <row r="3335" spans="1:12" ht="15">
      <c r="A3335" s="24" t="s">
        <v>10</v>
      </c>
      <c r="B3335" s="25">
        <v>42394</v>
      </c>
      <c r="C3335" s="204">
        <v>3049186.56</v>
      </c>
      <c r="D3335" s="160">
        <f t="shared" si="160"/>
        <v>-7.3119073645624517E-3</v>
      </c>
      <c r="E3335" s="204">
        <v>13411.36</v>
      </c>
      <c r="G3335" s="167">
        <f t="shared" si="161"/>
        <v>-7.3812568267289606E-3</v>
      </c>
      <c r="L3335" s="23">
        <v>42395.59375</v>
      </c>
    </row>
    <row r="3336" spans="1:12" ht="15">
      <c r="A3336" s="24" t="s">
        <v>12</v>
      </c>
      <c r="B3336" s="25">
        <v>42395</v>
      </c>
      <c r="C3336" s="204">
        <v>3040793.16</v>
      </c>
      <c r="D3336" s="160">
        <f t="shared" si="160"/>
        <v>-0.27526685674489876</v>
      </c>
      <c r="E3336" s="204">
        <v>13374.45</v>
      </c>
      <c r="G3336" s="167">
        <f t="shared" si="161"/>
        <v>-0.27521444506746412</v>
      </c>
      <c r="L3336" s="23">
        <v>42396.666666666664</v>
      </c>
    </row>
    <row r="3337" spans="1:12" ht="15">
      <c r="A3337" s="24" t="s">
        <v>13</v>
      </c>
      <c r="B3337" s="25">
        <v>42396</v>
      </c>
      <c r="C3337" s="204">
        <v>3083730.08</v>
      </c>
      <c r="D3337" s="160">
        <f t="shared" si="160"/>
        <v>1.4120302743643347</v>
      </c>
      <c r="E3337" s="204">
        <v>13563.3</v>
      </c>
      <c r="G3337" s="167">
        <f t="shared" si="161"/>
        <v>1.4120206812242637</v>
      </c>
      <c r="L3337" s="23">
        <v>42397.666666666664</v>
      </c>
    </row>
    <row r="3338" spans="1:12" ht="15">
      <c r="A3338" s="24" t="s">
        <v>14</v>
      </c>
      <c r="B3338" s="25">
        <v>42397</v>
      </c>
      <c r="C3338" s="204">
        <v>3106876.98</v>
      </c>
      <c r="D3338" s="160">
        <f t="shared" si="160"/>
        <v>0.75061368535860651</v>
      </c>
      <c r="E3338" s="204">
        <v>13665.11</v>
      </c>
      <c r="G3338" s="167">
        <f t="shared" si="161"/>
        <v>0.75062853435374366</v>
      </c>
      <c r="L3338" s="23">
        <v>42398.666666666664</v>
      </c>
    </row>
    <row r="3339" spans="1:12" ht="15">
      <c r="A3339" s="24" t="s">
        <v>15</v>
      </c>
      <c r="B3339" s="25">
        <v>42398</v>
      </c>
      <c r="C3339" s="204">
        <v>3117778.98</v>
      </c>
      <c r="D3339" s="160">
        <f t="shared" si="160"/>
        <v>0.35089899182297202</v>
      </c>
      <c r="E3339" s="204">
        <v>13713.06</v>
      </c>
      <c r="G3339" s="167">
        <f t="shared" si="161"/>
        <v>0.35089362617643693</v>
      </c>
      <c r="L3339" s="23">
        <v>42401.666666666664</v>
      </c>
    </row>
    <row r="3340" spans="1:12" ht="15">
      <c r="A3340" s="24" t="s">
        <v>16</v>
      </c>
      <c r="B3340" s="25">
        <v>42399</v>
      </c>
      <c r="C3340" s="204">
        <v>3117778.98</v>
      </c>
      <c r="D3340" s="160">
        <f t="shared" si="160"/>
        <v>0</v>
      </c>
      <c r="E3340" s="204">
        <v>13713.06</v>
      </c>
      <c r="G3340" s="167">
        <f t="shared" si="161"/>
        <v>0</v>
      </c>
      <c r="L3340" s="23" t="s">
        <v>11</v>
      </c>
    </row>
    <row r="3341" spans="1:12" ht="15">
      <c r="A3341" s="24" t="s">
        <v>17</v>
      </c>
      <c r="B3341" s="25">
        <v>42400</v>
      </c>
      <c r="C3341" s="204">
        <v>3117778.98</v>
      </c>
      <c r="D3341" s="160">
        <f t="shared" si="160"/>
        <v>0</v>
      </c>
      <c r="E3341" s="204">
        <v>13713.06</v>
      </c>
      <c r="G3341" s="167">
        <f t="shared" si="161"/>
        <v>0</v>
      </c>
      <c r="L3341" s="23" t="s">
        <v>11</v>
      </c>
    </row>
    <row r="3342" spans="1:12" ht="15">
      <c r="A3342" s="24" t="s">
        <v>10</v>
      </c>
      <c r="B3342" s="25">
        <v>42401</v>
      </c>
      <c r="C3342" s="204">
        <v>3115680.62</v>
      </c>
      <c r="D3342" s="160">
        <f t="shared" si="160"/>
        <v>-6.7303038908802626E-2</v>
      </c>
      <c r="E3342" s="204">
        <v>13703.83</v>
      </c>
      <c r="G3342" s="167">
        <f t="shared" si="161"/>
        <v>-6.7308098994677809E-2</v>
      </c>
      <c r="L3342" s="23">
        <v>42402.666666608799</v>
      </c>
    </row>
    <row r="3343" spans="1:12" ht="15">
      <c r="A3343" s="24" t="s">
        <v>12</v>
      </c>
      <c r="B3343" s="25">
        <v>42402</v>
      </c>
      <c r="C3343" s="204">
        <v>3086945.56</v>
      </c>
      <c r="D3343" s="160">
        <f t="shared" si="160"/>
        <v>-0.92227232199428888</v>
      </c>
      <c r="E3343" s="204">
        <v>13577.44</v>
      </c>
      <c r="G3343" s="167">
        <f t="shared" si="161"/>
        <v>-0.92229690531770625</v>
      </c>
      <c r="L3343" s="23">
        <v>42403.666666608799</v>
      </c>
    </row>
    <row r="3344" spans="1:12" ht="15">
      <c r="A3344" s="24" t="s">
        <v>13</v>
      </c>
      <c r="B3344" s="25">
        <v>42403</v>
      </c>
      <c r="C3344" s="204">
        <v>3071725.1</v>
      </c>
      <c r="D3344" s="160">
        <f t="shared" si="160"/>
        <v>-0.49305890577480616</v>
      </c>
      <c r="E3344" s="204">
        <v>13510.5</v>
      </c>
      <c r="G3344" s="167">
        <f t="shared" si="161"/>
        <v>-0.49302372170306413</v>
      </c>
      <c r="L3344" s="23">
        <v>42404.666666608799</v>
      </c>
    </row>
    <row r="3345" spans="1:12" ht="15">
      <c r="A3345" s="24" t="s">
        <v>14</v>
      </c>
      <c r="B3345" s="25">
        <v>42404</v>
      </c>
      <c r="C3345" s="204">
        <v>3143729.78</v>
      </c>
      <c r="D3345" s="160">
        <f t="shared" si="160"/>
        <v>2.3441121082091527</v>
      </c>
      <c r="E3345" s="204">
        <v>13827.2</v>
      </c>
      <c r="G3345" s="167">
        <f t="shared" si="161"/>
        <v>2.3441027349098902</v>
      </c>
      <c r="L3345" s="23">
        <v>42405.666666666664</v>
      </c>
    </row>
    <row r="3346" spans="1:12" ht="15">
      <c r="A3346" s="24" t="s">
        <v>15</v>
      </c>
      <c r="B3346" s="25">
        <v>42405</v>
      </c>
      <c r="C3346" s="204">
        <v>3133768.18</v>
      </c>
      <c r="D3346" s="160">
        <f t="shared" si="160"/>
        <v>-0.31687201817961685</v>
      </c>
      <c r="E3346" s="204">
        <v>13783.38</v>
      </c>
      <c r="G3346" s="167">
        <f t="shared" si="161"/>
        <v>-0.31691159453831236</v>
      </c>
      <c r="L3346" s="23">
        <v>42408.666666666664</v>
      </c>
    </row>
    <row r="3347" spans="1:12" ht="15">
      <c r="A3347" s="24" t="s">
        <v>16</v>
      </c>
      <c r="B3347" s="25">
        <v>42406</v>
      </c>
      <c r="C3347" s="204">
        <v>3133768.18</v>
      </c>
      <c r="D3347" s="160">
        <f t="shared" si="160"/>
        <v>0</v>
      </c>
      <c r="E3347" s="204">
        <v>13783.38</v>
      </c>
      <c r="G3347" s="167">
        <f t="shared" si="161"/>
        <v>0</v>
      </c>
      <c r="L3347" s="23" t="s">
        <v>11</v>
      </c>
    </row>
    <row r="3348" spans="1:12" ht="15">
      <c r="A3348" s="24" t="s">
        <v>17</v>
      </c>
      <c r="B3348" s="25">
        <v>42407</v>
      </c>
      <c r="C3348" s="204">
        <v>3133768.18</v>
      </c>
      <c r="D3348" s="160">
        <f t="shared" si="160"/>
        <v>0</v>
      </c>
      <c r="E3348" s="204">
        <v>13783.38</v>
      </c>
      <c r="G3348" s="167">
        <f t="shared" si="161"/>
        <v>0</v>
      </c>
      <c r="L3348" s="23" t="s">
        <v>11</v>
      </c>
    </row>
    <row r="3349" spans="1:12" ht="15">
      <c r="A3349" s="24" t="s">
        <v>10</v>
      </c>
      <c r="B3349" s="25">
        <v>42408</v>
      </c>
      <c r="C3349" s="204">
        <v>3075201.59</v>
      </c>
      <c r="D3349" s="160">
        <f t="shared" si="160"/>
        <v>-1.8688871236161544</v>
      </c>
      <c r="E3349" s="204">
        <v>13525.79</v>
      </c>
      <c r="G3349" s="167">
        <f t="shared" si="161"/>
        <v>-1.8688449422420217</v>
      </c>
      <c r="L3349" s="23">
        <v>42409.666666666664</v>
      </c>
    </row>
    <row r="3350" spans="1:12" ht="15">
      <c r="A3350" s="24" t="s">
        <v>12</v>
      </c>
      <c r="B3350" s="25">
        <v>42409</v>
      </c>
      <c r="C3350" s="204">
        <v>3040994.49</v>
      </c>
      <c r="D3350" s="160">
        <f t="shared" si="160"/>
        <v>-1.1123530929235645</v>
      </c>
      <c r="E3350" s="204">
        <v>13375.33</v>
      </c>
      <c r="G3350" s="167">
        <f t="shared" si="161"/>
        <v>-1.1123934350599922</v>
      </c>
      <c r="L3350" s="23">
        <v>42410.618055555555</v>
      </c>
    </row>
    <row r="3351" spans="1:12" ht="15">
      <c r="A3351" s="24" t="s">
        <v>13</v>
      </c>
      <c r="B3351" s="25">
        <v>42410</v>
      </c>
      <c r="C3351" s="204">
        <v>3061069.59</v>
      </c>
      <c r="D3351" s="160">
        <f t="shared" si="160"/>
        <v>0.66014917376583693</v>
      </c>
      <c r="E3351" s="204">
        <v>13463.63</v>
      </c>
      <c r="G3351" s="167">
        <f t="shared" si="161"/>
        <v>0.66017062756581912</v>
      </c>
      <c r="L3351" s="23">
        <v>42411.500694444447</v>
      </c>
    </row>
    <row r="3352" spans="1:12" ht="15">
      <c r="A3352" s="24" t="s">
        <v>14</v>
      </c>
      <c r="B3352" s="25">
        <v>42411</v>
      </c>
      <c r="C3352" s="204">
        <v>3019863.86</v>
      </c>
      <c r="D3352" s="160">
        <f t="shared" si="160"/>
        <v>-1.3461219612455784</v>
      </c>
      <c r="E3352" s="204">
        <v>13282.39</v>
      </c>
      <c r="G3352" s="167">
        <f t="shared" si="161"/>
        <v>-1.346145133221871</v>
      </c>
      <c r="L3352" s="23">
        <v>42412.620833333334</v>
      </c>
    </row>
    <row r="3353" spans="1:12" ht="15">
      <c r="A3353" s="24" t="s">
        <v>15</v>
      </c>
      <c r="B3353" s="25">
        <v>42412</v>
      </c>
      <c r="C3353" s="204">
        <v>3041001.02</v>
      </c>
      <c r="D3353" s="160">
        <f t="shared" si="160"/>
        <v>0.69993751307716734</v>
      </c>
      <c r="E3353" s="204">
        <v>13375.36</v>
      </c>
      <c r="G3353" s="167">
        <f t="shared" si="161"/>
        <v>0.69994933140798588</v>
      </c>
      <c r="L3353" s="23">
        <v>42415.666666666664</v>
      </c>
    </row>
    <row r="3354" spans="1:12" ht="15">
      <c r="A3354" s="24" t="s">
        <v>16</v>
      </c>
      <c r="B3354" s="25">
        <v>42413</v>
      </c>
      <c r="C3354" s="204">
        <v>3041001.02</v>
      </c>
      <c r="D3354" s="160">
        <f t="shared" si="160"/>
        <v>0</v>
      </c>
      <c r="E3354" s="204">
        <v>13375.36</v>
      </c>
      <c r="G3354" s="167">
        <f t="shared" si="161"/>
        <v>0</v>
      </c>
      <c r="L3354" s="23" t="s">
        <v>11</v>
      </c>
    </row>
    <row r="3355" spans="1:12" ht="15">
      <c r="A3355" s="24" t="s">
        <v>17</v>
      </c>
      <c r="B3355" s="25">
        <v>42414</v>
      </c>
      <c r="C3355" s="204">
        <v>3041001.02</v>
      </c>
      <c r="D3355" s="160">
        <f t="shared" si="160"/>
        <v>0</v>
      </c>
      <c r="E3355" s="204">
        <v>13375.36</v>
      </c>
      <c r="G3355" s="167">
        <f t="shared" si="161"/>
        <v>0</v>
      </c>
      <c r="L3355" s="23" t="s">
        <v>11</v>
      </c>
    </row>
    <row r="3356" spans="1:12" ht="15">
      <c r="A3356" s="24" t="s">
        <v>10</v>
      </c>
      <c r="B3356" s="25">
        <v>42415</v>
      </c>
      <c r="C3356" s="204">
        <v>3062369.82</v>
      </c>
      <c r="D3356" s="160">
        <f t="shared" si="160"/>
        <v>0.70268966894328155</v>
      </c>
      <c r="E3356" s="204">
        <v>13469.35</v>
      </c>
      <c r="G3356" s="167">
        <f t="shared" si="161"/>
        <v>0.7027100578975054</v>
      </c>
      <c r="L3356" s="23">
        <v>42416.666666666664</v>
      </c>
    </row>
    <row r="3357" spans="1:12" ht="15">
      <c r="A3357" s="132" t="s">
        <v>12</v>
      </c>
      <c r="B3357" s="133">
        <v>42416</v>
      </c>
      <c r="C3357" s="225">
        <v>3091285.65</v>
      </c>
      <c r="D3357" s="168">
        <f t="shared" si="160"/>
        <v>0.944230504465985</v>
      </c>
      <c r="E3357" s="225">
        <v>13596.53</v>
      </c>
      <c r="G3357" s="169">
        <f t="shared" si="161"/>
        <v>0.94421779818625451</v>
      </c>
      <c r="L3357" s="23">
        <v>42417.666666608799</v>
      </c>
    </row>
    <row r="3358" spans="1:12" ht="15">
      <c r="A3358" s="24" t="s">
        <v>13</v>
      </c>
      <c r="B3358" s="25">
        <v>42417</v>
      </c>
      <c r="C3358" s="196">
        <v>3121127.33</v>
      </c>
      <c r="D3358" s="160">
        <f t="shared" si="160"/>
        <v>0.96534851122542387</v>
      </c>
      <c r="E3358" s="204">
        <v>13727.78</v>
      </c>
      <c r="F3358" s="24"/>
      <c r="G3358" s="167">
        <f t="shared" si="161"/>
        <v>0.96531982792668425</v>
      </c>
      <c r="L3358" s="23">
        <v>42418.565972222219</v>
      </c>
    </row>
    <row r="3359" spans="1:12" ht="15">
      <c r="A3359" s="24" t="s">
        <v>14</v>
      </c>
      <c r="B3359" s="25">
        <v>42418</v>
      </c>
      <c r="C3359" s="230">
        <v>3171029.91</v>
      </c>
      <c r="D3359" s="160">
        <f t="shared" si="160"/>
        <v>1.598863959196438</v>
      </c>
      <c r="E3359" s="226">
        <v>13947.27</v>
      </c>
      <c r="F3359" s="158"/>
      <c r="G3359" s="167">
        <f t="shared" si="161"/>
        <v>1.5988746905909024</v>
      </c>
      <c r="L3359" s="23">
        <v>42419.465277777781</v>
      </c>
    </row>
    <row r="3360" spans="1:12" ht="15">
      <c r="A3360" s="24" t="s">
        <v>15</v>
      </c>
      <c r="B3360" s="25">
        <v>42419</v>
      </c>
      <c r="C3360" s="205">
        <v>3148872.53</v>
      </c>
      <c r="D3360" s="160">
        <f t="shared" si="160"/>
        <v>-0.6987439610747902</v>
      </c>
      <c r="E3360" s="226">
        <v>13849.82</v>
      </c>
      <c r="G3360" s="167">
        <f t="shared" si="161"/>
        <v>-0.698703043678087</v>
      </c>
      <c r="L3360" s="23">
        <v>42420.666666666664</v>
      </c>
    </row>
    <row r="3361" spans="1:12" ht="15">
      <c r="A3361" s="24" t="s">
        <v>16</v>
      </c>
      <c r="B3361" s="25">
        <v>42420</v>
      </c>
      <c r="C3361" s="205">
        <v>3145027.94</v>
      </c>
      <c r="D3361" s="160">
        <f t="shared" si="160"/>
        <v>-0.12209417699102135</v>
      </c>
      <c r="E3361" s="226">
        <v>13832.91</v>
      </c>
      <c r="G3361" s="167">
        <f t="shared" si="161"/>
        <v>-0.12209544961595065</v>
      </c>
      <c r="L3361" s="23">
        <v>42424.666666666664</v>
      </c>
    </row>
    <row r="3362" spans="1:12" ht="15">
      <c r="A3362" s="24" t="s">
        <v>17</v>
      </c>
      <c r="B3362" s="25">
        <v>42421</v>
      </c>
      <c r="C3362" s="205">
        <v>3145027.94</v>
      </c>
      <c r="D3362" s="160">
        <f t="shared" si="160"/>
        <v>0</v>
      </c>
      <c r="E3362" s="226">
        <v>13832.91</v>
      </c>
      <c r="G3362" s="167">
        <f t="shared" si="161"/>
        <v>0</v>
      </c>
      <c r="L3362" s="23">
        <v>42424.666666666664</v>
      </c>
    </row>
    <row r="3363" spans="1:12" ht="15">
      <c r="A3363" s="24" t="s">
        <v>10</v>
      </c>
      <c r="B3363" s="25">
        <v>42422</v>
      </c>
      <c r="C3363" s="205">
        <v>3145027.94</v>
      </c>
      <c r="D3363" s="160">
        <f t="shared" si="160"/>
        <v>0</v>
      </c>
      <c r="E3363" s="226">
        <v>13832.91</v>
      </c>
      <c r="G3363" s="167">
        <f t="shared" si="161"/>
        <v>0</v>
      </c>
      <c r="L3363" s="23">
        <v>42424.666666666664</v>
      </c>
    </row>
    <row r="3364" spans="1:12" ht="15">
      <c r="A3364" s="24" t="s">
        <v>12</v>
      </c>
      <c r="B3364" s="25">
        <v>42423</v>
      </c>
      <c r="C3364" s="205">
        <v>3145027.94</v>
      </c>
      <c r="D3364" s="160">
        <f t="shared" si="160"/>
        <v>0</v>
      </c>
      <c r="E3364" s="226">
        <v>13832.91</v>
      </c>
      <c r="G3364" s="167">
        <f t="shared" si="161"/>
        <v>0</v>
      </c>
      <c r="L3364" s="23">
        <v>42425.666666608799</v>
      </c>
    </row>
    <row r="3365" spans="1:12" ht="15">
      <c r="A3365" s="24" t="s">
        <v>13</v>
      </c>
      <c r="B3365" s="25">
        <v>42424</v>
      </c>
      <c r="C3365" s="200">
        <v>3149266.5</v>
      </c>
      <c r="D3365" s="160">
        <f t="shared" ref="D3365:D3428" si="162">+(C3365-C3364)/C3364*100</f>
        <v>0.13477018585723777</v>
      </c>
      <c r="E3365" s="228">
        <v>13851.55</v>
      </c>
      <c r="F3365" s="201"/>
      <c r="G3365" s="167">
        <f t="shared" si="161"/>
        <v>0.13475111166052131</v>
      </c>
      <c r="H3365" s="215"/>
      <c r="I3365" s="215"/>
      <c r="J3365" s="216"/>
      <c r="K3365" s="217"/>
      <c r="L3365" s="23">
        <v>42426.666666608799</v>
      </c>
    </row>
    <row r="3366" spans="1:12" ht="15">
      <c r="A3366" s="24" t="s">
        <v>14</v>
      </c>
      <c r="B3366" s="25">
        <v>42425</v>
      </c>
      <c r="C3366" s="196">
        <v>3174430.05</v>
      </c>
      <c r="D3366" s="160">
        <f t="shared" si="162"/>
        <v>0.79902891673346199</v>
      </c>
      <c r="E3366" s="204">
        <v>13962.23</v>
      </c>
      <c r="F3366" s="24"/>
      <c r="G3366" s="167">
        <f t="shared" si="161"/>
        <v>0.79904415029365161</v>
      </c>
      <c r="L3366" s="23">
        <v>42427.666666666664</v>
      </c>
    </row>
    <row r="3367" spans="1:12" ht="15">
      <c r="A3367" s="24" t="s">
        <v>15</v>
      </c>
      <c r="B3367" s="25">
        <v>42426</v>
      </c>
      <c r="C3367" s="196">
        <v>3190326.05</v>
      </c>
      <c r="D3367" s="160">
        <f t="shared" si="162"/>
        <v>0.50075130809702362</v>
      </c>
      <c r="E3367" s="204">
        <v>14032.14</v>
      </c>
      <c r="G3367" s="167">
        <f t="shared" si="161"/>
        <v>0.50070798146141304</v>
      </c>
      <c r="L3367" s="23">
        <v>42429.666666666664</v>
      </c>
    </row>
    <row r="3368" spans="1:12" ht="15">
      <c r="A3368" s="24" t="s">
        <v>16</v>
      </c>
      <c r="B3368" s="25">
        <v>42427</v>
      </c>
      <c r="C3368" s="196">
        <v>3190326.05</v>
      </c>
      <c r="D3368" s="160">
        <f t="shared" si="162"/>
        <v>0</v>
      </c>
      <c r="E3368" s="204">
        <v>14032.14</v>
      </c>
      <c r="G3368" s="167">
        <f t="shared" si="161"/>
        <v>0</v>
      </c>
      <c r="L3368" s="23" t="s">
        <v>11</v>
      </c>
    </row>
    <row r="3369" spans="1:12" ht="15">
      <c r="A3369" s="24" t="s">
        <v>17</v>
      </c>
      <c r="B3369" s="25">
        <v>42428</v>
      </c>
      <c r="C3369" s="196">
        <v>3190326.05</v>
      </c>
      <c r="D3369" s="160">
        <f t="shared" si="162"/>
        <v>0</v>
      </c>
      <c r="E3369" s="204">
        <v>14032.14</v>
      </c>
      <c r="G3369" s="167">
        <f t="shared" si="161"/>
        <v>0</v>
      </c>
      <c r="L3369" s="23" t="s">
        <v>11</v>
      </c>
    </row>
    <row r="3370" spans="1:12" ht="15">
      <c r="A3370" s="24" t="s">
        <v>10</v>
      </c>
      <c r="B3370" s="25">
        <v>42429</v>
      </c>
      <c r="C3370" s="196">
        <v>3216249.11</v>
      </c>
      <c r="D3370" s="160">
        <f t="shared" si="162"/>
        <v>0.81255205874647374</v>
      </c>
      <c r="E3370" s="204">
        <v>14146.16</v>
      </c>
      <c r="G3370" s="167">
        <f t="shared" si="161"/>
        <v>0.81256315857738337</v>
      </c>
      <c r="L3370" s="23">
        <v>42430.666666666664</v>
      </c>
    </row>
    <row r="3371" spans="1:12" ht="15">
      <c r="A3371" s="24" t="s">
        <v>12</v>
      </c>
      <c r="B3371" s="25">
        <v>42430</v>
      </c>
      <c r="C3371" s="196">
        <v>3230784.39</v>
      </c>
      <c r="D3371" s="160">
        <f t="shared" si="162"/>
        <v>0.45193265517919601</v>
      </c>
      <c r="E3371" s="204">
        <v>14210.09</v>
      </c>
      <c r="F3371" s="24"/>
      <c r="G3371" s="167">
        <f t="shared" si="161"/>
        <v>0.45192476262109499</v>
      </c>
      <c r="L3371" s="23">
        <v>42431.649305555555</v>
      </c>
    </row>
    <row r="3372" spans="1:12" ht="15">
      <c r="A3372" s="24" t="s">
        <v>13</v>
      </c>
      <c r="B3372" s="25">
        <v>42431</v>
      </c>
      <c r="C3372" s="196">
        <v>3209816.09</v>
      </c>
      <c r="D3372" s="160">
        <f t="shared" si="162"/>
        <v>-0.64901576424913576</v>
      </c>
      <c r="E3372" s="204">
        <v>14117.87</v>
      </c>
      <c r="G3372" s="167">
        <f t="shared" ref="G3372:G3435" si="163">+(E3372-E3371)/E3371*100</f>
        <v>-0.64897548150644613</v>
      </c>
      <c r="L3372" s="23">
        <v>42432.666666666664</v>
      </c>
    </row>
    <row r="3373" spans="1:12" ht="15">
      <c r="A3373" s="24" t="s">
        <v>14</v>
      </c>
      <c r="B3373" s="25">
        <v>42432</v>
      </c>
      <c r="C3373" s="196">
        <v>3255276.89</v>
      </c>
      <c r="D3373" s="160">
        <f t="shared" si="162"/>
        <v>1.4163054432193429</v>
      </c>
      <c r="E3373" s="204">
        <v>14317.82</v>
      </c>
      <c r="G3373" s="167">
        <f t="shared" si="163"/>
        <v>1.4162901344182861</v>
      </c>
      <c r="L3373" s="23">
        <v>42433.666666608799</v>
      </c>
    </row>
    <row r="3374" spans="1:12" ht="15">
      <c r="A3374" s="24" t="s">
        <v>15</v>
      </c>
      <c r="B3374" s="25">
        <v>42433</v>
      </c>
      <c r="C3374" s="196">
        <v>3291049.24</v>
      </c>
      <c r="D3374" s="160">
        <f t="shared" si="162"/>
        <v>1.0989034484252458</v>
      </c>
      <c r="E3374" s="204">
        <v>14475.16</v>
      </c>
      <c r="G3374" s="167">
        <f t="shared" si="163"/>
        <v>1.0989103089716183</v>
      </c>
      <c r="L3374" s="23">
        <v>42438.666666666664</v>
      </c>
    </row>
    <row r="3375" spans="1:12" ht="15">
      <c r="A3375" s="24" t="s">
        <v>16</v>
      </c>
      <c r="B3375" s="25">
        <v>42434</v>
      </c>
      <c r="C3375" s="196">
        <v>3291049.24</v>
      </c>
      <c r="D3375" s="160">
        <f t="shared" si="162"/>
        <v>0</v>
      </c>
      <c r="E3375" s="204">
        <v>14475.16</v>
      </c>
      <c r="G3375" s="167">
        <f t="shared" si="163"/>
        <v>0</v>
      </c>
      <c r="L3375" s="23" t="s">
        <v>11</v>
      </c>
    </row>
    <row r="3376" spans="1:12" ht="15">
      <c r="A3376" s="24" t="s">
        <v>17</v>
      </c>
      <c r="B3376" s="25">
        <v>42435</v>
      </c>
      <c r="C3376" s="196">
        <v>3291049.24</v>
      </c>
      <c r="D3376" s="160">
        <f t="shared" si="162"/>
        <v>0</v>
      </c>
      <c r="E3376" s="204">
        <v>14475.16</v>
      </c>
      <c r="G3376" s="167">
        <f t="shared" si="163"/>
        <v>0</v>
      </c>
      <c r="L3376" s="23" t="s">
        <v>11</v>
      </c>
    </row>
    <row r="3377" spans="1:12" ht="15">
      <c r="A3377" s="24" t="s">
        <v>10</v>
      </c>
      <c r="B3377" s="25">
        <v>42436</v>
      </c>
      <c r="C3377" s="196">
        <v>3291049.24</v>
      </c>
      <c r="D3377" s="160">
        <f t="shared" si="162"/>
        <v>0</v>
      </c>
      <c r="E3377" s="204">
        <v>14475.16</v>
      </c>
      <c r="G3377" s="167">
        <f t="shared" si="163"/>
        <v>0</v>
      </c>
      <c r="L3377" s="23" t="s">
        <v>11</v>
      </c>
    </row>
    <row r="3378" spans="1:12" ht="15">
      <c r="A3378" s="24" t="s">
        <v>12</v>
      </c>
      <c r="B3378" s="25">
        <v>42437</v>
      </c>
      <c r="C3378" s="196">
        <v>3291049.24</v>
      </c>
      <c r="D3378" s="160">
        <f t="shared" si="162"/>
        <v>0</v>
      </c>
      <c r="E3378" s="204">
        <v>14475.16</v>
      </c>
      <c r="G3378" s="167">
        <f t="shared" si="163"/>
        <v>0</v>
      </c>
      <c r="L3378" s="23" t="s">
        <v>11</v>
      </c>
    </row>
    <row r="3379" spans="1:12" ht="15">
      <c r="A3379" s="24" t="s">
        <v>13</v>
      </c>
      <c r="B3379" s="25">
        <v>42438</v>
      </c>
      <c r="C3379" s="196">
        <v>3307252.75</v>
      </c>
      <c r="D3379" s="160">
        <f t="shared" si="162"/>
        <v>0.49235088320950726</v>
      </c>
      <c r="E3379" s="204">
        <v>14546.43</v>
      </c>
      <c r="G3379" s="167">
        <f t="shared" si="163"/>
        <v>0.49236070620290512</v>
      </c>
      <c r="L3379" s="23">
        <v>42439.681944444441</v>
      </c>
    </row>
    <row r="3380" spans="1:12" ht="15">
      <c r="A3380" s="24" t="s">
        <v>14</v>
      </c>
      <c r="B3380" s="25">
        <v>42439</v>
      </c>
      <c r="C3380" s="196">
        <v>3292664.13</v>
      </c>
      <c r="D3380" s="160">
        <f t="shared" si="162"/>
        <v>-0.44110992121784803</v>
      </c>
      <c r="E3380" s="204">
        <v>14482.26</v>
      </c>
      <c r="G3380" s="167">
        <f t="shared" si="163"/>
        <v>-0.44113916610467363</v>
      </c>
      <c r="L3380" s="23">
        <v>42440.649305555555</v>
      </c>
    </row>
    <row r="3381" spans="1:12" ht="15">
      <c r="A3381" s="24" t="s">
        <v>15</v>
      </c>
      <c r="B3381" s="25">
        <v>42440</v>
      </c>
      <c r="C3381" s="196">
        <v>3287281.31</v>
      </c>
      <c r="D3381" s="160">
        <f t="shared" si="162"/>
        <v>-0.16347917028512207</v>
      </c>
      <c r="E3381" s="204">
        <v>14458.59</v>
      </c>
      <c r="G3381" s="167">
        <f t="shared" si="163"/>
        <v>-0.1634413413376094</v>
      </c>
      <c r="L3381" s="23">
        <v>42443.616666666669</v>
      </c>
    </row>
    <row r="3382" spans="1:12" ht="15">
      <c r="A3382" s="24" t="s">
        <v>16</v>
      </c>
      <c r="B3382" s="25">
        <v>42441</v>
      </c>
      <c r="C3382" s="196">
        <v>3287281.31</v>
      </c>
      <c r="D3382" s="160">
        <f t="shared" si="162"/>
        <v>0</v>
      </c>
      <c r="E3382" s="204">
        <v>14458.59</v>
      </c>
      <c r="G3382" s="167">
        <f t="shared" si="163"/>
        <v>0</v>
      </c>
      <c r="L3382" s="23" t="s">
        <v>11</v>
      </c>
    </row>
    <row r="3383" spans="1:12" ht="15">
      <c r="A3383" s="24" t="s">
        <v>17</v>
      </c>
      <c r="B3383" s="25">
        <v>42442</v>
      </c>
      <c r="C3383" s="196">
        <v>3287281.31</v>
      </c>
      <c r="D3383" s="160">
        <f t="shared" si="162"/>
        <v>0</v>
      </c>
      <c r="E3383" s="204">
        <v>14458.59</v>
      </c>
      <c r="G3383" s="167">
        <f t="shared" si="163"/>
        <v>0</v>
      </c>
      <c r="L3383" s="23" t="s">
        <v>11</v>
      </c>
    </row>
    <row r="3384" spans="1:12" ht="15">
      <c r="A3384" s="24" t="s">
        <v>10</v>
      </c>
      <c r="B3384" s="25">
        <v>42443</v>
      </c>
      <c r="C3384" s="196">
        <v>3267458.76</v>
      </c>
      <c r="D3384" s="160">
        <f t="shared" si="162"/>
        <v>-0.60300741344221254</v>
      </c>
      <c r="E3384" s="204">
        <v>14371.4</v>
      </c>
      <c r="G3384" s="167">
        <f t="shared" si="163"/>
        <v>-0.60303252253505013</v>
      </c>
      <c r="L3384" s="23">
        <v>42444.666666666664</v>
      </c>
    </row>
    <row r="3385" spans="1:12" ht="15">
      <c r="A3385" s="24" t="s">
        <v>12</v>
      </c>
      <c r="B3385" s="25">
        <v>42444</v>
      </c>
      <c r="C3385" s="196">
        <v>3262824.32</v>
      </c>
      <c r="D3385" s="160">
        <f t="shared" si="162"/>
        <v>-0.14183622014558936</v>
      </c>
      <c r="E3385" s="204">
        <v>14351.02</v>
      </c>
      <c r="G3385" s="167">
        <f t="shared" si="163"/>
        <v>-0.14180942705650945</v>
      </c>
      <c r="L3385" s="23">
        <v>42445.648611111108</v>
      </c>
    </row>
    <row r="3386" spans="1:12" ht="15">
      <c r="A3386" s="24" t="s">
        <v>13</v>
      </c>
      <c r="B3386" s="25">
        <v>42445</v>
      </c>
      <c r="C3386" s="125">
        <v>3275639.41</v>
      </c>
      <c r="D3386" s="160">
        <f t="shared" si="162"/>
        <v>0.39276064976738678</v>
      </c>
      <c r="E3386" s="204">
        <v>14407.38</v>
      </c>
      <c r="G3386" s="167">
        <f t="shared" si="163"/>
        <v>0.39272469831411816</v>
      </c>
      <c r="L3386" s="23">
        <v>42446.630555555559</v>
      </c>
    </row>
    <row r="3387" spans="1:12" ht="15">
      <c r="A3387" s="24" t="s">
        <v>14</v>
      </c>
      <c r="B3387" s="25">
        <v>42446</v>
      </c>
      <c r="C3387" s="196">
        <v>3314058.69</v>
      </c>
      <c r="D3387" s="160">
        <f t="shared" si="162"/>
        <v>1.1728787937619727</v>
      </c>
      <c r="E3387" s="204">
        <v>14576.36</v>
      </c>
      <c r="G3387" s="167">
        <f t="shared" si="163"/>
        <v>1.1728711257702746</v>
      </c>
      <c r="L3387" s="23">
        <v>42447.612500000003</v>
      </c>
    </row>
    <row r="3388" spans="1:12" ht="15">
      <c r="A3388" s="24" t="s">
        <v>15</v>
      </c>
      <c r="B3388" s="25">
        <v>42447</v>
      </c>
      <c r="C3388" s="196">
        <v>3358364.63</v>
      </c>
      <c r="D3388" s="160">
        <f t="shared" si="162"/>
        <v>1.3369087316917718</v>
      </c>
      <c r="E3388" s="204">
        <v>14771.24</v>
      </c>
      <c r="G3388" s="167">
        <f t="shared" si="163"/>
        <v>1.3369592957363785</v>
      </c>
      <c r="L3388" s="23">
        <v>42450.661111111112</v>
      </c>
    </row>
    <row r="3389" spans="1:12" ht="15">
      <c r="A3389" s="24" t="s">
        <v>16</v>
      </c>
      <c r="B3389" s="25">
        <v>42448</v>
      </c>
      <c r="C3389" s="196">
        <v>3358364.63</v>
      </c>
      <c r="D3389" s="160">
        <f t="shared" si="162"/>
        <v>0</v>
      </c>
      <c r="E3389" s="204">
        <v>14771.24</v>
      </c>
      <c r="G3389" s="167">
        <f t="shared" si="163"/>
        <v>0</v>
      </c>
      <c r="L3389" s="23" t="s">
        <v>11</v>
      </c>
    </row>
    <row r="3390" spans="1:12" ht="15">
      <c r="A3390" s="24" t="s">
        <v>17</v>
      </c>
      <c r="B3390" s="25">
        <v>42449</v>
      </c>
      <c r="C3390" s="196">
        <v>3358364.63</v>
      </c>
      <c r="D3390" s="160">
        <f t="shared" si="162"/>
        <v>0</v>
      </c>
      <c r="E3390" s="204">
        <v>14771.24</v>
      </c>
      <c r="G3390" s="167">
        <f t="shared" si="163"/>
        <v>0</v>
      </c>
      <c r="L3390" s="23" t="s">
        <v>11</v>
      </c>
    </row>
    <row r="3391" spans="1:12" ht="15">
      <c r="A3391" s="24" t="s">
        <v>10</v>
      </c>
      <c r="B3391" s="25">
        <v>42450</v>
      </c>
      <c r="C3391" s="196">
        <v>3348293.2</v>
      </c>
      <c r="D3391" s="160">
        <f t="shared" si="162"/>
        <v>-0.29989090255514339</v>
      </c>
      <c r="E3391" s="204">
        <v>14726.94</v>
      </c>
      <c r="G3391" s="167">
        <f t="shared" si="163"/>
        <v>-0.2999071168026467</v>
      </c>
      <c r="L3391" s="23">
        <v>42451.673611111109</v>
      </c>
    </row>
    <row r="3392" spans="1:12" ht="15">
      <c r="A3392" s="24" t="s">
        <v>12</v>
      </c>
      <c r="B3392" s="25">
        <v>42451</v>
      </c>
      <c r="C3392" s="196">
        <v>3354851.62</v>
      </c>
      <c r="D3392" s="160">
        <f t="shared" si="162"/>
        <v>0.19587352744377123</v>
      </c>
      <c r="E3392" s="204">
        <v>14755.78</v>
      </c>
      <c r="G3392" s="167">
        <f t="shared" si="163"/>
        <v>0.19583158483704113</v>
      </c>
      <c r="L3392" s="23">
        <v>42452.666666666664</v>
      </c>
    </row>
    <row r="3393" spans="1:12" ht="15">
      <c r="A3393" s="24" t="s">
        <v>13</v>
      </c>
      <c r="B3393" s="25">
        <v>42452</v>
      </c>
      <c r="C3393" s="196">
        <v>3307925.77</v>
      </c>
      <c r="D3393" s="160">
        <f t="shared" si="162"/>
        <v>-1.3987459153260582</v>
      </c>
      <c r="E3393" s="204">
        <v>14549.39</v>
      </c>
      <c r="G3393" s="167">
        <f t="shared" si="163"/>
        <v>-1.3987061341386307</v>
      </c>
      <c r="L3393" s="23">
        <v>42453.642361111109</v>
      </c>
    </row>
    <row r="3394" spans="1:12" ht="15">
      <c r="A3394" s="24" t="s">
        <v>14</v>
      </c>
      <c r="B3394" s="25">
        <v>42453</v>
      </c>
      <c r="C3394" s="196">
        <v>3282470.08</v>
      </c>
      <c r="D3394" s="160">
        <f t="shared" si="162"/>
        <v>-0.76953631278128543</v>
      </c>
      <c r="E3394" s="204">
        <v>14437.43</v>
      </c>
      <c r="G3394" s="167">
        <f t="shared" si="163"/>
        <v>-0.76951679761144032</v>
      </c>
      <c r="L3394" s="23">
        <v>42454.513194444444</v>
      </c>
    </row>
    <row r="3395" spans="1:12" ht="15">
      <c r="A3395" s="24" t="s">
        <v>15</v>
      </c>
      <c r="B3395" s="25">
        <v>42454</v>
      </c>
      <c r="C3395" s="196">
        <v>3282523.58</v>
      </c>
      <c r="D3395" s="160">
        <f t="shared" si="162"/>
        <v>1.6298701494942493E-3</v>
      </c>
      <c r="E3395" s="204">
        <v>14437.66</v>
      </c>
      <c r="G3395" s="167">
        <f t="shared" si="163"/>
        <v>1.5930813171011976E-3</v>
      </c>
      <c r="L3395" s="23">
        <v>42457.487500000003</v>
      </c>
    </row>
    <row r="3396" spans="1:12" ht="15">
      <c r="A3396" s="24" t="s">
        <v>16</v>
      </c>
      <c r="B3396" s="25">
        <v>42455</v>
      </c>
      <c r="C3396" s="196">
        <v>3282523.58</v>
      </c>
      <c r="D3396" s="160">
        <f t="shared" si="162"/>
        <v>0</v>
      </c>
      <c r="E3396" s="204">
        <v>14437.66</v>
      </c>
      <c r="G3396" s="167">
        <f t="shared" si="163"/>
        <v>0</v>
      </c>
      <c r="L3396" s="23" t="s">
        <v>11</v>
      </c>
    </row>
    <row r="3397" spans="1:12" ht="15">
      <c r="A3397" s="24" t="s">
        <v>17</v>
      </c>
      <c r="B3397" s="25">
        <v>42456</v>
      </c>
      <c r="C3397" s="196">
        <v>3282523.58</v>
      </c>
      <c r="D3397" s="160">
        <f t="shared" si="162"/>
        <v>0</v>
      </c>
      <c r="E3397" s="204">
        <v>14437.66</v>
      </c>
      <c r="G3397" s="167">
        <f t="shared" si="163"/>
        <v>0</v>
      </c>
      <c r="L3397" s="23" t="s">
        <v>11</v>
      </c>
    </row>
    <row r="3398" spans="1:12" ht="15">
      <c r="A3398" s="24" t="s">
        <v>10</v>
      </c>
      <c r="B3398" s="25">
        <v>42457</v>
      </c>
      <c r="C3398" s="196">
        <v>3192252.86</v>
      </c>
      <c r="D3398" s="160">
        <f t="shared" si="162"/>
        <v>-2.7500402601829963</v>
      </c>
      <c r="E3398" s="204">
        <v>14040.62</v>
      </c>
      <c r="G3398" s="167">
        <f t="shared" si="163"/>
        <v>-2.7500301295362202</v>
      </c>
      <c r="L3398" s="23">
        <v>42458.708333333336</v>
      </c>
    </row>
    <row r="3399" spans="1:12" ht="15">
      <c r="A3399" s="24" t="s">
        <v>12</v>
      </c>
      <c r="B3399" s="25">
        <v>42458</v>
      </c>
      <c r="C3399" s="196">
        <v>3184589.26</v>
      </c>
      <c r="D3399" s="160">
        <f t="shared" si="162"/>
        <v>-0.24006870182583509</v>
      </c>
      <c r="E3399" s="204">
        <v>14006.91</v>
      </c>
      <c r="G3399" s="167">
        <f t="shared" si="163"/>
        <v>-0.24008911287393964</v>
      </c>
      <c r="L3399" s="23">
        <v>42459.5</v>
      </c>
    </row>
    <row r="3400" spans="1:12" ht="15">
      <c r="A3400" s="24" t="s">
        <v>13</v>
      </c>
      <c r="B3400" s="25">
        <v>42459</v>
      </c>
      <c r="C3400" s="196">
        <v>3231195.03</v>
      </c>
      <c r="D3400" s="160">
        <f t="shared" si="162"/>
        <v>1.4634782131997777</v>
      </c>
      <c r="E3400" s="204">
        <v>14211.9</v>
      </c>
      <c r="G3400" s="167">
        <f t="shared" si="163"/>
        <v>1.463491947902855</v>
      </c>
      <c r="L3400" s="23">
        <v>42460.5</v>
      </c>
    </row>
    <row r="3401" spans="1:12" ht="15">
      <c r="A3401" s="24" t="s">
        <v>14</v>
      </c>
      <c r="B3401" s="25">
        <v>42460</v>
      </c>
      <c r="C3401" s="196">
        <v>3209254.18</v>
      </c>
      <c r="D3401" s="160">
        <f t="shared" si="162"/>
        <v>-0.67903205458940152</v>
      </c>
      <c r="E3401" s="204">
        <v>14115.4</v>
      </c>
      <c r="G3401" s="167">
        <f t="shared" si="163"/>
        <v>-0.67900843659187027</v>
      </c>
      <c r="L3401" s="23">
        <v>42461.708333333336</v>
      </c>
    </row>
    <row r="3402" spans="1:12" ht="15">
      <c r="A3402" s="24" t="s">
        <v>15</v>
      </c>
      <c r="B3402" s="25">
        <v>42461</v>
      </c>
      <c r="C3402" s="196">
        <v>3192060.03</v>
      </c>
      <c r="D3402" s="160">
        <f t="shared" si="162"/>
        <v>-0.53576778390299928</v>
      </c>
      <c r="E3402" s="204">
        <v>14039.77</v>
      </c>
      <c r="G3402" s="167">
        <f t="shared" si="163"/>
        <v>-0.53579778114682697</v>
      </c>
      <c r="L3402" s="23">
        <v>42464.708333333336</v>
      </c>
    </row>
    <row r="3403" spans="1:12" ht="15">
      <c r="A3403" s="24" t="s">
        <v>16</v>
      </c>
      <c r="B3403" s="25">
        <v>42462</v>
      </c>
      <c r="C3403" s="196">
        <v>3192060.03</v>
      </c>
      <c r="D3403" s="160">
        <f t="shared" si="162"/>
        <v>0</v>
      </c>
      <c r="E3403" s="204">
        <v>14039.77</v>
      </c>
      <c r="G3403" s="167">
        <f t="shared" si="163"/>
        <v>0</v>
      </c>
      <c r="L3403" s="23" t="s">
        <v>11</v>
      </c>
    </row>
    <row r="3404" spans="1:12" ht="15">
      <c r="A3404" s="24" t="s">
        <v>17</v>
      </c>
      <c r="B3404" s="25">
        <v>42463</v>
      </c>
      <c r="C3404" s="196">
        <v>3192060.03</v>
      </c>
      <c r="D3404" s="160">
        <f t="shared" si="162"/>
        <v>0</v>
      </c>
      <c r="E3404" s="204">
        <v>14039.77</v>
      </c>
      <c r="G3404" s="167">
        <f t="shared" si="163"/>
        <v>0</v>
      </c>
      <c r="L3404" s="23" t="s">
        <v>11</v>
      </c>
    </row>
    <row r="3405" spans="1:12" ht="15">
      <c r="A3405" s="24" t="s">
        <v>10</v>
      </c>
      <c r="B3405" s="25">
        <v>42464</v>
      </c>
      <c r="C3405" s="196">
        <v>3205463.46</v>
      </c>
      <c r="D3405" s="160">
        <f t="shared" si="162"/>
        <v>0.41989905810136563</v>
      </c>
      <c r="E3405" s="204">
        <v>14098.72</v>
      </c>
      <c r="G3405" s="167">
        <f t="shared" si="163"/>
        <v>0.4198786732261206</v>
      </c>
      <c r="L3405" s="23">
        <v>42465.708333333336</v>
      </c>
    </row>
    <row r="3406" spans="1:12" ht="15">
      <c r="A3406" s="24" t="s">
        <v>12</v>
      </c>
      <c r="B3406" s="133">
        <v>42465</v>
      </c>
      <c r="C3406" s="224">
        <v>3194568.96</v>
      </c>
      <c r="D3406" s="168">
        <f t="shared" si="162"/>
        <v>-0.3398728494630851</v>
      </c>
      <c r="E3406" s="225">
        <v>14050.81</v>
      </c>
      <c r="G3406" s="169">
        <f t="shared" si="163"/>
        <v>-0.33981808277630776</v>
      </c>
      <c r="L3406" s="208">
        <v>42466.708333333336</v>
      </c>
    </row>
    <row r="3407" spans="1:12" ht="15">
      <c r="A3407" s="24" t="s">
        <v>13</v>
      </c>
      <c r="B3407" s="25">
        <v>42466</v>
      </c>
      <c r="C3407" s="125">
        <v>3321113.52</v>
      </c>
      <c r="D3407" s="160">
        <f t="shared" si="162"/>
        <v>3.9612405174061434</v>
      </c>
      <c r="E3407" s="204">
        <v>14121.62</v>
      </c>
      <c r="F3407" s="24"/>
      <c r="G3407" s="167">
        <f t="shared" si="163"/>
        <v>0.50395671139244858</v>
      </c>
      <c r="H3407" s="209"/>
      <c r="I3407" s="209"/>
      <c r="J3407" s="210"/>
      <c r="K3407" s="211"/>
      <c r="L3407" s="23">
        <v>42467.645833333336</v>
      </c>
    </row>
    <row r="3408" spans="1:12" ht="15">
      <c r="A3408" s="24" t="s">
        <v>14</v>
      </c>
      <c r="B3408" s="25">
        <v>42467</v>
      </c>
      <c r="C3408" s="125">
        <v>3310362.41</v>
      </c>
      <c r="D3408" s="160">
        <f t="shared" si="162"/>
        <v>-0.3237200395366151</v>
      </c>
      <c r="E3408" s="204">
        <v>14075.91</v>
      </c>
      <c r="F3408" s="24"/>
      <c r="G3408" s="167">
        <f t="shared" si="163"/>
        <v>-0.32368807544744121</v>
      </c>
      <c r="H3408" s="209"/>
      <c r="I3408" s="209"/>
      <c r="J3408" s="210"/>
      <c r="K3408" s="211"/>
      <c r="L3408" s="23">
        <v>42468.666666666664</v>
      </c>
    </row>
    <row r="3409" spans="1:12" ht="15">
      <c r="A3409" s="24" t="s">
        <v>15</v>
      </c>
      <c r="B3409" s="25">
        <v>42468</v>
      </c>
      <c r="C3409" s="125">
        <v>3347601.64</v>
      </c>
      <c r="D3409" s="160">
        <f t="shared" si="162"/>
        <v>1.1249290980198139</v>
      </c>
      <c r="E3409" s="204">
        <v>14234.25</v>
      </c>
      <c r="G3409" s="167">
        <f t="shared" si="163"/>
        <v>1.1249006280943836</v>
      </c>
      <c r="L3409" s="23">
        <v>42469.666666608799</v>
      </c>
    </row>
    <row r="3410" spans="1:12" ht="15">
      <c r="A3410" s="24" t="s">
        <v>16</v>
      </c>
      <c r="B3410" s="25">
        <v>42469</v>
      </c>
      <c r="C3410" s="125">
        <v>3347601.64</v>
      </c>
      <c r="D3410" s="160">
        <f t="shared" si="162"/>
        <v>0</v>
      </c>
      <c r="E3410" s="204">
        <v>14234.25</v>
      </c>
      <c r="G3410" s="167">
        <f t="shared" si="163"/>
        <v>0</v>
      </c>
      <c r="L3410" s="23" t="s">
        <v>11</v>
      </c>
    </row>
    <row r="3411" spans="1:12" ht="15">
      <c r="A3411" s="24" t="s">
        <v>17</v>
      </c>
      <c r="B3411" s="25">
        <v>42470</v>
      </c>
      <c r="C3411" s="125">
        <v>3347601.64</v>
      </c>
      <c r="D3411" s="160">
        <f t="shared" si="162"/>
        <v>0</v>
      </c>
      <c r="E3411" s="204">
        <v>14234.25</v>
      </c>
      <c r="G3411" s="167">
        <f t="shared" si="163"/>
        <v>0</v>
      </c>
      <c r="L3411" s="23" t="s">
        <v>11</v>
      </c>
    </row>
    <row r="3412" spans="1:12" ht="15">
      <c r="A3412" s="24" t="s">
        <v>10</v>
      </c>
      <c r="B3412" s="25">
        <v>42471</v>
      </c>
      <c r="C3412" s="125">
        <v>3390668.32</v>
      </c>
      <c r="D3412" s="160">
        <f t="shared" si="162"/>
        <v>1.286493574546095</v>
      </c>
      <c r="E3412" s="204">
        <v>14417.37</v>
      </c>
      <c r="G3412" s="167">
        <f t="shared" si="163"/>
        <v>1.2864745244744247</v>
      </c>
      <c r="L3412" s="23">
        <v>42472.666666608799</v>
      </c>
    </row>
    <row r="3413" spans="1:12" ht="15">
      <c r="A3413" s="24" t="s">
        <v>12</v>
      </c>
      <c r="B3413" s="25">
        <v>42472</v>
      </c>
      <c r="C3413" s="125">
        <v>3390247.9</v>
      </c>
      <c r="D3413" s="160">
        <f t="shared" si="162"/>
        <v>-1.2399325452155271E-2</v>
      </c>
      <c r="E3413" s="204">
        <v>14415.59</v>
      </c>
      <c r="F3413" s="24"/>
      <c r="G3413" s="167">
        <f t="shared" si="163"/>
        <v>-1.2346218485068044E-2</v>
      </c>
      <c r="H3413" s="209"/>
      <c r="I3413" s="209"/>
      <c r="J3413" s="210"/>
      <c r="K3413" s="211"/>
      <c r="L3413" s="23">
        <v>42473.645833333336</v>
      </c>
    </row>
    <row r="3414" spans="1:12" ht="15">
      <c r="A3414" s="24" t="s">
        <v>13</v>
      </c>
      <c r="B3414" s="25">
        <v>42473</v>
      </c>
      <c r="C3414" s="125">
        <v>3441736.87</v>
      </c>
      <c r="D3414" s="160">
        <f t="shared" si="162"/>
        <v>1.5187376120784621</v>
      </c>
      <c r="E3414" s="204">
        <v>14634.52</v>
      </c>
      <c r="G3414" s="167">
        <f t="shared" si="163"/>
        <v>1.5187030152772123</v>
      </c>
      <c r="L3414" s="23">
        <v>42474.638888888891</v>
      </c>
    </row>
    <row r="3415" spans="1:12" ht="15">
      <c r="A3415" s="24" t="s">
        <v>14</v>
      </c>
      <c r="B3415" s="25">
        <v>42474</v>
      </c>
      <c r="C3415" s="125">
        <v>3406046.85</v>
      </c>
      <c r="D3415" s="160">
        <f t="shared" si="162"/>
        <v>-1.0369770074840154</v>
      </c>
      <c r="E3415" s="204">
        <v>14482.77</v>
      </c>
      <c r="G3415" s="167">
        <f t="shared" si="163"/>
        <v>-1.0369318570065844</v>
      </c>
      <c r="L3415" s="23">
        <v>42475.70208333333</v>
      </c>
    </row>
    <row r="3416" spans="1:12" ht="15">
      <c r="A3416" s="24" t="s">
        <v>15</v>
      </c>
      <c r="B3416" s="25">
        <v>42475</v>
      </c>
      <c r="C3416" s="125">
        <v>3385288.2</v>
      </c>
      <c r="D3416" s="160">
        <f t="shared" si="162"/>
        <v>-0.60946460557346427</v>
      </c>
      <c r="E3416" s="204">
        <v>14394.5</v>
      </c>
      <c r="G3416" s="167">
        <f t="shared" si="163"/>
        <v>-0.60948285445395078</v>
      </c>
      <c r="L3416" s="23">
        <v>42476.667361111111</v>
      </c>
    </row>
    <row r="3417" spans="1:12" ht="15">
      <c r="A3417" s="24" t="s">
        <v>16</v>
      </c>
      <c r="B3417" s="25">
        <v>42476</v>
      </c>
      <c r="C3417" s="125">
        <v>3385288.2</v>
      </c>
      <c r="D3417" s="160">
        <f t="shared" si="162"/>
        <v>0</v>
      </c>
      <c r="E3417" s="204">
        <v>14394.5</v>
      </c>
      <c r="G3417" s="167">
        <f t="shared" si="163"/>
        <v>0</v>
      </c>
      <c r="L3417" s="23" t="s">
        <v>11</v>
      </c>
    </row>
    <row r="3418" spans="1:12" ht="15">
      <c r="A3418" s="24" t="s">
        <v>17</v>
      </c>
      <c r="B3418" s="25">
        <v>42477</v>
      </c>
      <c r="C3418" s="125">
        <v>3385288.2</v>
      </c>
      <c r="D3418" s="160">
        <f t="shared" si="162"/>
        <v>0</v>
      </c>
      <c r="E3418" s="204">
        <v>14394.5</v>
      </c>
      <c r="G3418" s="167">
        <f t="shared" si="163"/>
        <v>0</v>
      </c>
      <c r="L3418" s="23" t="s">
        <v>11</v>
      </c>
    </row>
    <row r="3419" spans="1:12" ht="15">
      <c r="A3419" s="24" t="s">
        <v>10</v>
      </c>
      <c r="B3419" s="25">
        <v>42478</v>
      </c>
      <c r="C3419" s="125">
        <v>3349987.57</v>
      </c>
      <c r="D3419" s="160">
        <f t="shared" si="162"/>
        <v>-1.0427658714552088</v>
      </c>
      <c r="E3419" s="204">
        <v>14244.4</v>
      </c>
      <c r="G3419" s="167">
        <f t="shared" si="163"/>
        <v>-1.0427593872659722</v>
      </c>
      <c r="L3419" s="23">
        <v>42479.569444444445</v>
      </c>
    </row>
    <row r="3420" spans="1:12" ht="15">
      <c r="A3420" s="24" t="s">
        <v>12</v>
      </c>
      <c r="B3420" s="25">
        <v>42479</v>
      </c>
      <c r="C3420" s="125">
        <v>3429078.51</v>
      </c>
      <c r="D3420" s="160">
        <f t="shared" si="162"/>
        <v>2.3609323422056741</v>
      </c>
      <c r="E3420" s="204">
        <v>14580.7</v>
      </c>
      <c r="G3420" s="167">
        <f t="shared" si="163"/>
        <v>2.3609278032068821</v>
      </c>
      <c r="L3420" s="23">
        <v>42480.541666666664</v>
      </c>
    </row>
    <row r="3421" spans="1:12" ht="15">
      <c r="A3421" s="24" t="s">
        <v>13</v>
      </c>
      <c r="B3421" s="25">
        <v>42480</v>
      </c>
      <c r="C3421" s="125">
        <v>3485967.58</v>
      </c>
      <c r="D3421" s="160">
        <f t="shared" si="162"/>
        <v>1.659019174804496</v>
      </c>
      <c r="E3421" s="204">
        <v>14822.59</v>
      </c>
      <c r="G3421" s="167">
        <f t="shared" si="163"/>
        <v>1.6589738489921568</v>
      </c>
      <c r="L3421" s="23">
        <v>42481.542361111111</v>
      </c>
    </row>
    <row r="3422" spans="1:12" ht="15">
      <c r="A3422" s="24" t="s">
        <v>14</v>
      </c>
      <c r="B3422" s="25">
        <v>42481</v>
      </c>
      <c r="C3422" s="125">
        <v>3468585.19</v>
      </c>
      <c r="D3422" s="160">
        <f t="shared" si="162"/>
        <v>-0.49863888866115413</v>
      </c>
      <c r="E3422" s="204">
        <v>14748.68</v>
      </c>
      <c r="G3422" s="167">
        <f t="shared" si="163"/>
        <v>-0.49863080608719429</v>
      </c>
      <c r="L3422" s="23">
        <v>42482.569444444445</v>
      </c>
    </row>
    <row r="3423" spans="1:12" ht="15">
      <c r="A3423" s="24" t="s">
        <v>15</v>
      </c>
      <c r="B3423" s="25">
        <v>42482</v>
      </c>
      <c r="C3423" s="125">
        <v>3492768.05</v>
      </c>
      <c r="D3423" s="160">
        <f t="shared" si="162"/>
        <v>0.69719665729184155</v>
      </c>
      <c r="E3423" s="204">
        <v>14851.51</v>
      </c>
      <c r="G3423" s="167">
        <f t="shared" si="163"/>
        <v>0.69721493720115923</v>
      </c>
      <c r="L3423" s="23">
        <v>42485.513888888891</v>
      </c>
    </row>
    <row r="3424" spans="1:12" ht="15">
      <c r="A3424" s="24" t="s">
        <v>16</v>
      </c>
      <c r="B3424" s="25">
        <v>42483</v>
      </c>
      <c r="C3424" s="125">
        <v>3492768.05</v>
      </c>
      <c r="D3424" s="160">
        <f t="shared" si="162"/>
        <v>0</v>
      </c>
      <c r="E3424" s="204">
        <v>14851.51</v>
      </c>
      <c r="G3424" s="167">
        <f t="shared" si="163"/>
        <v>0</v>
      </c>
      <c r="L3424" s="23" t="s">
        <v>11</v>
      </c>
    </row>
    <row r="3425" spans="1:12" ht="15">
      <c r="A3425" s="24" t="s">
        <v>17</v>
      </c>
      <c r="B3425" s="25">
        <v>42484</v>
      </c>
      <c r="C3425" s="125">
        <v>3492768.05</v>
      </c>
      <c r="D3425" s="160">
        <f t="shared" si="162"/>
        <v>0</v>
      </c>
      <c r="E3425" s="204">
        <v>14851.51</v>
      </c>
      <c r="G3425" s="167">
        <f t="shared" si="163"/>
        <v>0</v>
      </c>
      <c r="L3425" s="23" t="s">
        <v>11</v>
      </c>
    </row>
    <row r="3426" spans="1:12" ht="15">
      <c r="A3426" s="24" t="s">
        <v>10</v>
      </c>
      <c r="B3426" s="25">
        <v>42485</v>
      </c>
      <c r="C3426" s="125">
        <v>3487925.12</v>
      </c>
      <c r="D3426" s="160">
        <f t="shared" si="162"/>
        <v>-0.13865592935665172</v>
      </c>
      <c r="E3426" s="204">
        <v>14830.92</v>
      </c>
      <c r="G3426" s="167">
        <f t="shared" si="163"/>
        <v>-0.13863910134390472</v>
      </c>
      <c r="L3426" s="23">
        <v>42486.708333333336</v>
      </c>
    </row>
    <row r="3427" spans="1:12" ht="15">
      <c r="A3427" s="24" t="s">
        <v>12</v>
      </c>
      <c r="B3427" s="25">
        <v>42486</v>
      </c>
      <c r="C3427" s="125">
        <v>3468598.52</v>
      </c>
      <c r="D3427" s="160">
        <f t="shared" si="162"/>
        <v>-0.55410019811434752</v>
      </c>
      <c r="E3427" s="204">
        <v>14748.74</v>
      </c>
      <c r="G3427" s="167">
        <f t="shared" si="163"/>
        <v>-0.55411262416627083</v>
      </c>
      <c r="L3427" s="23">
        <v>42487.517361111109</v>
      </c>
    </row>
    <row r="3428" spans="1:12" ht="15">
      <c r="A3428" s="24" t="s">
        <v>13</v>
      </c>
      <c r="B3428" s="25">
        <v>42487</v>
      </c>
      <c r="C3428" s="125">
        <v>3438190.5</v>
      </c>
      <c r="D3428" s="160">
        <f t="shared" si="162"/>
        <v>-0.87666588752393337</v>
      </c>
      <c r="E3428" s="204">
        <v>14619.44</v>
      </c>
      <c r="G3428" s="167">
        <f t="shared" si="163"/>
        <v>-0.87668505919827233</v>
      </c>
      <c r="H3428" s="167" t="e">
        <f>+(F3428-F3427)/F3427*100</f>
        <v>#DIV/0!</v>
      </c>
      <c r="I3428" s="167">
        <f>+(G3428-G3427)/G3427*100</f>
        <v>58.214236774942741</v>
      </c>
      <c r="J3428" s="167" t="e">
        <f>+(H3428-H3427)/H3427*100</f>
        <v>#DIV/0!</v>
      </c>
      <c r="K3428" s="167" t="e">
        <f>+(I3428-I3427)/I3427*100</f>
        <v>#DIV/0!</v>
      </c>
      <c r="L3428" s="23">
        <v>42488.5</v>
      </c>
    </row>
    <row r="3429" spans="1:12" ht="15">
      <c r="A3429" s="24" t="s">
        <v>14</v>
      </c>
      <c r="B3429" s="25">
        <v>42488</v>
      </c>
      <c r="C3429" s="125">
        <v>3498570.5</v>
      </c>
      <c r="D3429" s="160">
        <f t="shared" ref="D3429:D3492" si="164">+(C3429-C3428)/C3428*100</f>
        <v>1.7561563269981695</v>
      </c>
      <c r="E3429" s="204">
        <v>14876.18</v>
      </c>
      <c r="G3429" s="167">
        <f t="shared" si="163"/>
        <v>1.7561548185156188</v>
      </c>
      <c r="L3429" s="23">
        <v>42489.444444444445</v>
      </c>
    </row>
    <row r="3430" spans="1:12" ht="12" customHeight="1">
      <c r="A3430" s="24" t="s">
        <v>15</v>
      </c>
      <c r="B3430" s="25">
        <v>42489</v>
      </c>
      <c r="C3430" s="125">
        <v>3478934.64</v>
      </c>
      <c r="D3430" s="160">
        <f t="shared" si="164"/>
        <v>-0.56125380351774734</v>
      </c>
      <c r="E3430" s="204">
        <v>14792.69</v>
      </c>
      <c r="G3430" s="167">
        <f t="shared" si="163"/>
        <v>-0.56123278960055456</v>
      </c>
      <c r="L3430" s="23">
        <v>42490.569444444445</v>
      </c>
    </row>
    <row r="3431" spans="1:12" ht="15">
      <c r="A3431" s="24" t="s">
        <v>16</v>
      </c>
      <c r="B3431" s="25">
        <v>42490</v>
      </c>
      <c r="C3431" s="125">
        <v>3478934.64</v>
      </c>
      <c r="D3431" s="160">
        <f t="shared" si="164"/>
        <v>0</v>
      </c>
      <c r="E3431" s="204">
        <v>14792.69</v>
      </c>
      <c r="G3431" s="167">
        <f t="shared" si="163"/>
        <v>0</v>
      </c>
      <c r="L3431" s="23" t="s">
        <v>11</v>
      </c>
    </row>
    <row r="3432" spans="1:12" ht="15">
      <c r="A3432" s="24" t="s">
        <v>17</v>
      </c>
      <c r="B3432" s="25">
        <v>42491</v>
      </c>
      <c r="C3432" s="125">
        <v>3478934.64</v>
      </c>
      <c r="D3432" s="160">
        <f t="shared" si="164"/>
        <v>0</v>
      </c>
      <c r="E3432" s="204">
        <v>14792.69</v>
      </c>
      <c r="G3432" s="167">
        <f t="shared" si="163"/>
        <v>0</v>
      </c>
      <c r="L3432" s="23" t="s">
        <v>11</v>
      </c>
    </row>
    <row r="3433" spans="1:12" ht="15">
      <c r="A3433" s="24" t="s">
        <v>10</v>
      </c>
      <c r="B3433" s="25">
        <v>42492</v>
      </c>
      <c r="C3433" s="125">
        <v>3478934.64</v>
      </c>
      <c r="D3433" s="160">
        <f t="shared" si="164"/>
        <v>0</v>
      </c>
      <c r="E3433" s="204">
        <v>14792.69</v>
      </c>
      <c r="G3433" s="167">
        <f t="shared" si="163"/>
        <v>0</v>
      </c>
      <c r="L3433" s="23" t="s">
        <v>11</v>
      </c>
    </row>
    <row r="3434" spans="1:12" ht="15">
      <c r="A3434" s="24" t="s">
        <v>12</v>
      </c>
      <c r="B3434" s="25">
        <v>42493</v>
      </c>
      <c r="C3434" s="125">
        <v>3478934.64</v>
      </c>
      <c r="D3434" s="160">
        <f t="shared" si="164"/>
        <v>0</v>
      </c>
      <c r="E3434" s="204">
        <v>14792.69</v>
      </c>
      <c r="G3434" s="167">
        <f t="shared" si="163"/>
        <v>0</v>
      </c>
      <c r="L3434" s="23" t="s">
        <v>11</v>
      </c>
    </row>
    <row r="3435" spans="1:12" ht="15">
      <c r="A3435" s="24" t="s">
        <v>13</v>
      </c>
      <c r="B3435" s="25">
        <v>42494</v>
      </c>
      <c r="C3435" s="125">
        <v>3414947.05</v>
      </c>
      <c r="D3435" s="160">
        <f t="shared" si="164"/>
        <v>-1.8392869260688469</v>
      </c>
      <c r="E3435" s="204">
        <v>14520.61</v>
      </c>
      <c r="G3435" s="167">
        <f t="shared" si="163"/>
        <v>-1.839286836944463</v>
      </c>
      <c r="L3435" s="23">
        <v>42495.708333333336</v>
      </c>
    </row>
    <row r="3436" spans="1:12" ht="15">
      <c r="A3436" s="24" t="s">
        <v>14</v>
      </c>
      <c r="B3436" s="25">
        <v>42495</v>
      </c>
      <c r="C3436" s="125">
        <v>3406947.31</v>
      </c>
      <c r="D3436" s="160">
        <f t="shared" si="164"/>
        <v>-0.23425663364237984</v>
      </c>
      <c r="E3436" s="204">
        <v>14486.59</v>
      </c>
      <c r="G3436" s="167">
        <f t="shared" ref="G3436:G3499" si="165">+(E3436-E3435)/E3435*100</f>
        <v>-0.23428767799700176</v>
      </c>
      <c r="L3436" s="23">
        <v>42496.708333333336</v>
      </c>
    </row>
    <row r="3437" spans="1:12" ht="15">
      <c r="A3437" s="24" t="s">
        <v>15</v>
      </c>
      <c r="B3437" s="25">
        <v>42496</v>
      </c>
      <c r="C3437" s="125">
        <v>3391858.23</v>
      </c>
      <c r="D3437" s="160">
        <f t="shared" si="164"/>
        <v>-0.44289149866541594</v>
      </c>
      <c r="E3437" s="204">
        <v>14422.43</v>
      </c>
      <c r="G3437" s="167">
        <f t="shared" si="165"/>
        <v>-0.44289235769080132</v>
      </c>
      <c r="L3437" s="23">
        <v>42500.693055555559</v>
      </c>
    </row>
    <row r="3438" spans="1:12" ht="15">
      <c r="A3438" s="24" t="s">
        <v>16</v>
      </c>
      <c r="B3438" s="25">
        <v>42497</v>
      </c>
      <c r="C3438" s="125">
        <v>3391858.23</v>
      </c>
      <c r="D3438" s="160">
        <f t="shared" si="164"/>
        <v>0</v>
      </c>
      <c r="E3438" s="204">
        <v>14422.43</v>
      </c>
      <c r="G3438" s="167">
        <f t="shared" si="165"/>
        <v>0</v>
      </c>
      <c r="L3438" s="23" t="s">
        <v>11</v>
      </c>
    </row>
    <row r="3439" spans="1:12" ht="15">
      <c r="A3439" s="24" t="s">
        <v>17</v>
      </c>
      <c r="B3439" s="25">
        <v>42498</v>
      </c>
      <c r="C3439" s="125">
        <v>3391858.23</v>
      </c>
      <c r="D3439" s="160">
        <f t="shared" si="164"/>
        <v>0</v>
      </c>
      <c r="E3439" s="204">
        <v>14422.43</v>
      </c>
      <c r="G3439" s="167">
        <f t="shared" si="165"/>
        <v>0</v>
      </c>
      <c r="L3439" s="23" t="s">
        <v>11</v>
      </c>
    </row>
    <row r="3440" spans="1:12" ht="15">
      <c r="A3440" s="24" t="s">
        <v>10</v>
      </c>
      <c r="B3440" s="25">
        <v>42499</v>
      </c>
      <c r="C3440" s="125">
        <v>3391858.23</v>
      </c>
      <c r="D3440" s="160">
        <f t="shared" si="164"/>
        <v>0</v>
      </c>
      <c r="E3440" s="204">
        <v>14422.43</v>
      </c>
      <c r="G3440" s="167">
        <f t="shared" si="165"/>
        <v>0</v>
      </c>
      <c r="L3440" s="23" t="s">
        <v>11</v>
      </c>
    </row>
    <row r="3441" spans="1:12" ht="15">
      <c r="A3441" s="24" t="s">
        <v>12</v>
      </c>
      <c r="B3441" s="25">
        <v>42500</v>
      </c>
      <c r="C3441" s="125">
        <v>3367408.16</v>
      </c>
      <c r="D3441" s="160">
        <f t="shared" si="164"/>
        <v>-0.72084587096671882</v>
      </c>
      <c r="E3441" s="204">
        <v>14318.47</v>
      </c>
      <c r="G3441" s="167">
        <f t="shared" si="165"/>
        <v>-0.72082166458773544</v>
      </c>
      <c r="L3441" s="23">
        <v>42501.625</v>
      </c>
    </row>
    <row r="3442" spans="1:12" ht="15">
      <c r="A3442" s="24" t="s">
        <v>13</v>
      </c>
      <c r="B3442" s="25">
        <v>42501</v>
      </c>
      <c r="C3442" s="125">
        <v>3403857.54</v>
      </c>
      <c r="D3442" s="160">
        <f t="shared" si="164"/>
        <v>1.0824164540837808</v>
      </c>
      <c r="E3442" s="204">
        <v>14473.46</v>
      </c>
      <c r="G3442" s="167">
        <f t="shared" si="165"/>
        <v>1.0824480548550215</v>
      </c>
      <c r="L3442" s="23">
        <v>42502.625</v>
      </c>
    </row>
    <row r="3443" spans="1:12" ht="15">
      <c r="A3443" s="24" t="s">
        <v>14</v>
      </c>
      <c r="B3443" s="25">
        <v>42502</v>
      </c>
      <c r="C3443" s="125">
        <v>3385265.72</v>
      </c>
      <c r="D3443" s="160">
        <f t="shared" si="164"/>
        <v>-0.54619853450153</v>
      </c>
      <c r="E3443" s="204">
        <v>14394.4</v>
      </c>
      <c r="G3443" s="167">
        <f t="shared" si="165"/>
        <v>-0.54624118904532493</v>
      </c>
      <c r="L3443" s="23">
        <v>42503.708333333336</v>
      </c>
    </row>
    <row r="3444" spans="1:12" ht="15">
      <c r="A3444" s="24" t="s">
        <v>15</v>
      </c>
      <c r="B3444" s="25">
        <v>42503</v>
      </c>
      <c r="C3444" s="125">
        <v>3392962.83</v>
      </c>
      <c r="D3444" s="160">
        <f t="shared" si="164"/>
        <v>0.22737092555321978</v>
      </c>
      <c r="E3444" s="204">
        <v>14427.13</v>
      </c>
      <c r="G3444" s="167">
        <f t="shared" si="165"/>
        <v>0.22738009225809733</v>
      </c>
      <c r="L3444" s="23">
        <v>42506.691666666666</v>
      </c>
    </row>
    <row r="3445" spans="1:12" ht="15">
      <c r="A3445" s="24" t="s">
        <v>16</v>
      </c>
      <c r="B3445" s="25">
        <v>42504</v>
      </c>
      <c r="C3445" s="125">
        <v>3392962.83</v>
      </c>
      <c r="D3445" s="160">
        <f t="shared" si="164"/>
        <v>0</v>
      </c>
      <c r="E3445" s="204">
        <v>14427.13</v>
      </c>
      <c r="G3445" s="167">
        <f t="shared" si="165"/>
        <v>0</v>
      </c>
      <c r="L3445" s="23" t="s">
        <v>11</v>
      </c>
    </row>
    <row r="3446" spans="1:12" ht="15">
      <c r="A3446" s="24" t="s">
        <v>17</v>
      </c>
      <c r="B3446" s="25">
        <v>42505</v>
      </c>
      <c r="C3446" s="125">
        <v>3392962.83</v>
      </c>
      <c r="D3446" s="160">
        <f t="shared" si="164"/>
        <v>0</v>
      </c>
      <c r="E3446" s="204">
        <v>14427.13</v>
      </c>
      <c r="G3446" s="167">
        <f t="shared" si="165"/>
        <v>0</v>
      </c>
      <c r="L3446" s="23" t="s">
        <v>11</v>
      </c>
    </row>
    <row r="3447" spans="1:12" ht="15">
      <c r="A3447" s="24" t="s">
        <v>10</v>
      </c>
      <c r="B3447" s="25">
        <v>42506</v>
      </c>
      <c r="C3447" s="125">
        <v>3409071.15</v>
      </c>
      <c r="D3447" s="160">
        <f t="shared" si="164"/>
        <v>0.4747567482193677</v>
      </c>
      <c r="E3447" s="204">
        <v>14495.62</v>
      </c>
      <c r="G3447" s="167">
        <f t="shared" si="165"/>
        <v>0.47473059437325099</v>
      </c>
      <c r="L3447" s="23">
        <v>42507.713194444441</v>
      </c>
    </row>
    <row r="3448" spans="1:12" ht="15">
      <c r="A3448" s="24" t="s">
        <v>12</v>
      </c>
      <c r="B3448" s="25">
        <v>42507</v>
      </c>
      <c r="C3448" s="125">
        <v>3402954.46</v>
      </c>
      <c r="D3448" s="160">
        <f t="shared" si="164"/>
        <v>-0.17942394660785957</v>
      </c>
      <c r="E3448" s="204">
        <v>14469.62</v>
      </c>
      <c r="G3448" s="167">
        <f t="shared" si="165"/>
        <v>-0.17936452528418928</v>
      </c>
      <c r="L3448" s="23">
        <v>42508.696527777778</v>
      </c>
    </row>
    <row r="3449" spans="1:12" ht="15">
      <c r="A3449" s="24" t="s">
        <v>13</v>
      </c>
      <c r="B3449" s="25">
        <v>42508</v>
      </c>
      <c r="C3449" s="125">
        <v>3405906.22</v>
      </c>
      <c r="D3449" s="160">
        <f t="shared" si="164"/>
        <v>8.674109614738254E-2</v>
      </c>
      <c r="E3449" s="204">
        <v>14482.17</v>
      </c>
      <c r="G3449" s="167">
        <f t="shared" si="165"/>
        <v>8.6733445660627378E-2</v>
      </c>
      <c r="L3449" s="23">
        <v>42509.697916666664</v>
      </c>
    </row>
    <row r="3450" spans="1:12" ht="15">
      <c r="A3450" s="24" t="s">
        <v>14</v>
      </c>
      <c r="B3450" s="25">
        <v>42509</v>
      </c>
      <c r="C3450" s="125">
        <v>3359856.21</v>
      </c>
      <c r="D3450" s="160">
        <f t="shared" si="164"/>
        <v>-1.3520633577515306</v>
      </c>
      <c r="E3450" s="204">
        <v>14286.36</v>
      </c>
      <c r="G3450" s="167">
        <f t="shared" si="165"/>
        <v>-1.3520763808186169</v>
      </c>
      <c r="L3450" s="23">
        <v>42510.688599537039</v>
      </c>
    </row>
    <row r="3451" spans="1:12" ht="15">
      <c r="A3451" s="24" t="s">
        <v>15</v>
      </c>
      <c r="B3451" s="25">
        <v>42510</v>
      </c>
      <c r="C3451" s="125">
        <v>3349118.52</v>
      </c>
      <c r="D3451" s="160">
        <f t="shared" si="164"/>
        <v>-0.31958778378792418</v>
      </c>
      <c r="E3451" s="204">
        <v>14240.7</v>
      </c>
      <c r="G3451" s="167">
        <f t="shared" si="165"/>
        <v>-0.31960555382896594</v>
      </c>
      <c r="L3451" s="23">
        <v>42513.667071759257</v>
      </c>
    </row>
    <row r="3452" spans="1:12" ht="15">
      <c r="A3452" s="24" t="s">
        <v>16</v>
      </c>
      <c r="B3452" s="25">
        <v>42511</v>
      </c>
      <c r="C3452" s="125">
        <v>3349118.52</v>
      </c>
      <c r="D3452" s="160">
        <f t="shared" si="164"/>
        <v>0</v>
      </c>
      <c r="E3452" s="204">
        <v>14240.7</v>
      </c>
      <c r="G3452" s="167">
        <f t="shared" si="165"/>
        <v>0</v>
      </c>
      <c r="L3452" s="23" t="s">
        <v>11</v>
      </c>
    </row>
    <row r="3453" spans="1:12" ht="15">
      <c r="A3453" s="24" t="s">
        <v>17</v>
      </c>
      <c r="B3453" s="25">
        <v>42512</v>
      </c>
      <c r="C3453" s="125">
        <v>3349118.52</v>
      </c>
      <c r="D3453" s="160">
        <f t="shared" si="164"/>
        <v>0</v>
      </c>
      <c r="E3453" s="204">
        <v>14240.7</v>
      </c>
      <c r="G3453" s="167">
        <f t="shared" si="165"/>
        <v>0</v>
      </c>
      <c r="L3453" s="23" t="s">
        <v>11</v>
      </c>
    </row>
    <row r="3454" spans="1:12" ht="15">
      <c r="A3454" s="24" t="s">
        <v>10</v>
      </c>
      <c r="B3454" s="25">
        <v>42513</v>
      </c>
      <c r="C3454" s="125">
        <v>3319950.33</v>
      </c>
      <c r="D3454" s="160">
        <f t="shared" si="164"/>
        <v>-0.8709214029248491</v>
      </c>
      <c r="E3454" s="204">
        <v>14116.68</v>
      </c>
      <c r="G3454" s="167">
        <f t="shared" si="165"/>
        <v>-0.87088415597548174</v>
      </c>
      <c r="L3454" s="23">
        <v>42514.658333333333</v>
      </c>
    </row>
    <row r="3455" spans="1:12" ht="15">
      <c r="A3455" s="24" t="s">
        <v>12</v>
      </c>
      <c r="B3455" s="25">
        <v>42514</v>
      </c>
      <c r="C3455" s="125">
        <v>3449712.94</v>
      </c>
      <c r="D3455" s="160">
        <f t="shared" si="164"/>
        <v>3.9085708249135118</v>
      </c>
      <c r="E3455" s="204">
        <v>14198.47</v>
      </c>
      <c r="G3455" s="167">
        <f t="shared" si="165"/>
        <v>0.57938552124153164</v>
      </c>
      <c r="L3455" s="23">
        <v>42515.609722222223</v>
      </c>
    </row>
    <row r="3456" spans="1:12" ht="15">
      <c r="A3456" s="24" t="s">
        <v>13</v>
      </c>
      <c r="B3456" s="25">
        <v>42515</v>
      </c>
      <c r="C3456" s="125">
        <v>3476302.84</v>
      </c>
      <c r="D3456" s="160">
        <f t="shared" si="164"/>
        <v>0.77078587298338819</v>
      </c>
      <c r="E3456" s="204">
        <v>14307.91</v>
      </c>
      <c r="G3456" s="167">
        <f t="shared" si="165"/>
        <v>0.77078727496695432</v>
      </c>
      <c r="L3456" s="23">
        <v>42516.571527777778</v>
      </c>
    </row>
    <row r="3457" spans="1:12" ht="15">
      <c r="A3457" s="24" t="s">
        <v>14</v>
      </c>
      <c r="B3457" s="25">
        <v>42516</v>
      </c>
      <c r="C3457" s="125">
        <v>3508905.18</v>
      </c>
      <c r="D3457" s="160">
        <f t="shared" si="164"/>
        <v>0.93784521949187594</v>
      </c>
      <c r="E3457" s="204">
        <v>14442.09</v>
      </c>
      <c r="G3457" s="167">
        <f t="shared" si="165"/>
        <v>0.93780293557899297</v>
      </c>
      <c r="L3457" s="23">
        <v>42517.638194444444</v>
      </c>
    </row>
    <row r="3458" spans="1:12" ht="15">
      <c r="A3458" s="24" t="s">
        <v>15</v>
      </c>
      <c r="B3458" s="25">
        <v>42517</v>
      </c>
      <c r="C3458" s="125">
        <v>3526616.98</v>
      </c>
      <c r="D3458" s="160">
        <f t="shared" si="164"/>
        <v>0.50476713081200475</v>
      </c>
      <c r="E3458" s="204">
        <v>14514.99</v>
      </c>
      <c r="G3458" s="167">
        <f t="shared" si="165"/>
        <v>0.50477458594981495</v>
      </c>
      <c r="L3458" s="23">
        <v>42520.647916666669</v>
      </c>
    </row>
    <row r="3459" spans="1:12" ht="15">
      <c r="A3459" s="24" t="s">
        <v>16</v>
      </c>
      <c r="B3459" s="25">
        <v>42518</v>
      </c>
      <c r="C3459" s="125">
        <v>3526616.98</v>
      </c>
      <c r="D3459" s="160">
        <f t="shared" si="164"/>
        <v>0</v>
      </c>
      <c r="E3459" s="204">
        <v>14514.99</v>
      </c>
      <c r="G3459" s="167">
        <f t="shared" si="165"/>
        <v>0</v>
      </c>
      <c r="L3459" s="23" t="s">
        <v>11</v>
      </c>
    </row>
    <row r="3460" spans="1:12" ht="15">
      <c r="A3460" s="24" t="s">
        <v>17</v>
      </c>
      <c r="B3460" s="25">
        <v>42519</v>
      </c>
      <c r="C3460" s="125">
        <v>3526616.98</v>
      </c>
      <c r="D3460" s="160">
        <f t="shared" si="164"/>
        <v>0</v>
      </c>
      <c r="E3460" s="204">
        <v>14514.99</v>
      </c>
      <c r="G3460" s="167">
        <f t="shared" si="165"/>
        <v>0</v>
      </c>
      <c r="L3460" s="23" t="s">
        <v>11</v>
      </c>
    </row>
    <row r="3461" spans="1:12" ht="15">
      <c r="A3461" s="24" t="s">
        <v>10</v>
      </c>
      <c r="B3461" s="25">
        <v>42520</v>
      </c>
      <c r="C3461" s="125">
        <v>3540374.36</v>
      </c>
      <c r="D3461" s="160">
        <f t="shared" si="164"/>
        <v>0.3901013372878358</v>
      </c>
      <c r="E3461" s="204">
        <v>14571.62</v>
      </c>
      <c r="G3461" s="167">
        <f t="shared" si="165"/>
        <v>0.39014839142156499</v>
      </c>
      <c r="L3461" s="23">
        <v>42521.668749999997</v>
      </c>
    </row>
    <row r="3462" spans="1:12" ht="15">
      <c r="A3462" s="24" t="s">
        <v>12</v>
      </c>
      <c r="B3462" s="25">
        <v>42521</v>
      </c>
      <c r="C3462" s="125">
        <v>3480716.74</v>
      </c>
      <c r="D3462" s="160">
        <f t="shared" si="164"/>
        <v>-1.6850653047888315</v>
      </c>
      <c r="E3462" s="204">
        <v>14326.08</v>
      </c>
      <c r="G3462" s="167">
        <f t="shared" si="165"/>
        <v>-1.6850562943584917</v>
      </c>
      <c r="L3462" s="23">
        <v>42522.723611111112</v>
      </c>
    </row>
    <row r="3463" spans="1:12" ht="15">
      <c r="A3463" s="24" t="s">
        <v>13</v>
      </c>
      <c r="B3463" s="25">
        <v>42522</v>
      </c>
      <c r="C3463" s="125">
        <v>3466559.87</v>
      </c>
      <c r="D3463" s="160">
        <f t="shared" si="164"/>
        <v>-0.40672284065264419</v>
      </c>
      <c r="E3463" s="204">
        <v>14267.81</v>
      </c>
      <c r="G3463" s="167">
        <f t="shared" si="165"/>
        <v>-0.4067407134401067</v>
      </c>
      <c r="L3463" s="23">
        <v>42523.742361111108</v>
      </c>
    </row>
    <row r="3464" spans="1:12" ht="15">
      <c r="A3464" s="24" t="s">
        <v>14</v>
      </c>
      <c r="B3464" s="25">
        <v>42523</v>
      </c>
      <c r="C3464" s="125">
        <v>3465523.87</v>
      </c>
      <c r="D3464" s="160">
        <f t="shared" si="164"/>
        <v>-2.9885536060278689E-2</v>
      </c>
      <c r="E3464" s="204">
        <v>14263.54</v>
      </c>
      <c r="G3464" s="167">
        <f t="shared" si="165"/>
        <v>-2.9927508145949643E-2</v>
      </c>
      <c r="L3464" s="23">
        <v>42524.664583333331</v>
      </c>
    </row>
    <row r="3465" spans="1:12" ht="15">
      <c r="A3465" s="24" t="s">
        <v>15</v>
      </c>
      <c r="B3465" s="25">
        <v>42524</v>
      </c>
      <c r="C3465" s="125">
        <v>3444189.91</v>
      </c>
      <c r="D3465" s="160">
        <f t="shared" si="164"/>
        <v>-0.61560562847890477</v>
      </c>
      <c r="E3465" s="204">
        <v>14175.74</v>
      </c>
      <c r="G3465" s="167">
        <f t="shared" si="165"/>
        <v>-0.61555546519308035</v>
      </c>
      <c r="L3465" s="23">
        <v>42527.638888888891</v>
      </c>
    </row>
    <row r="3466" spans="1:12" ht="15">
      <c r="A3466" s="24" t="s">
        <v>16</v>
      </c>
      <c r="B3466" s="25">
        <v>42525</v>
      </c>
      <c r="C3466" s="125">
        <v>3444189.91</v>
      </c>
      <c r="D3466" s="160">
        <f t="shared" si="164"/>
        <v>0</v>
      </c>
      <c r="E3466" s="204">
        <v>14175.74</v>
      </c>
      <c r="G3466" s="167">
        <f t="shared" si="165"/>
        <v>0</v>
      </c>
      <c r="L3466" s="23"/>
    </row>
    <row r="3467" spans="1:12" ht="15">
      <c r="A3467" s="24" t="s">
        <v>17</v>
      </c>
      <c r="B3467" s="25">
        <v>42526</v>
      </c>
      <c r="C3467" s="125">
        <v>3444189.91</v>
      </c>
      <c r="D3467" s="160">
        <f t="shared" si="164"/>
        <v>0</v>
      </c>
      <c r="E3467" s="204">
        <v>14175.74</v>
      </c>
      <c r="G3467" s="167">
        <f t="shared" si="165"/>
        <v>0</v>
      </c>
      <c r="L3467" s="23"/>
    </row>
    <row r="3468" spans="1:12" ht="15">
      <c r="A3468" s="24" t="s">
        <v>10</v>
      </c>
      <c r="B3468" s="25">
        <v>42527</v>
      </c>
      <c r="C3468" s="125">
        <v>3495443</v>
      </c>
      <c r="D3468" s="160">
        <f t="shared" si="164"/>
        <v>1.4881029019680232</v>
      </c>
      <c r="E3468" s="204">
        <v>14386.69</v>
      </c>
      <c r="G3468" s="167">
        <f t="shared" si="165"/>
        <v>1.4881057355735978</v>
      </c>
      <c r="L3468" s="23">
        <v>42528.69027777778</v>
      </c>
    </row>
    <row r="3469" spans="1:12" ht="15">
      <c r="A3469" s="24" t="s">
        <v>12</v>
      </c>
      <c r="B3469" s="25">
        <v>42528</v>
      </c>
      <c r="C3469" s="125">
        <v>3555800.47</v>
      </c>
      <c r="D3469" s="160">
        <f t="shared" si="164"/>
        <v>1.7267473679301939</v>
      </c>
      <c r="E3469" s="204">
        <v>14635.11</v>
      </c>
      <c r="G3469" s="167">
        <f t="shared" si="165"/>
        <v>1.7267349195680177</v>
      </c>
      <c r="L3469" s="23">
        <v>42529.711805555555</v>
      </c>
    </row>
    <row r="3470" spans="1:12" ht="15">
      <c r="A3470" s="24" t="s">
        <v>13</v>
      </c>
      <c r="B3470" s="25">
        <v>42529</v>
      </c>
      <c r="C3470" s="125">
        <v>3553309.93</v>
      </c>
      <c r="D3470" s="160">
        <f t="shared" si="164"/>
        <v>-7.0041612880489809E-2</v>
      </c>
      <c r="E3470" s="204">
        <v>14624.86</v>
      </c>
      <c r="G3470" s="167">
        <f t="shared" si="165"/>
        <v>-7.0037054726612924E-2</v>
      </c>
      <c r="L3470" s="23">
        <v>42530.718055555553</v>
      </c>
    </row>
    <row r="3471" spans="1:12" ht="15">
      <c r="A3471" s="24" t="s">
        <v>14</v>
      </c>
      <c r="B3471" s="25">
        <v>42530</v>
      </c>
      <c r="C3471" s="125">
        <v>3533658.23</v>
      </c>
      <c r="D3471" s="160">
        <f t="shared" si="164"/>
        <v>-0.55305336115164561</v>
      </c>
      <c r="E3471" s="204">
        <v>14543.97</v>
      </c>
      <c r="G3471" s="167">
        <f t="shared" si="165"/>
        <v>-0.55309931171991544</v>
      </c>
      <c r="L3471" s="23">
        <v>42531.452777777777</v>
      </c>
    </row>
    <row r="3472" spans="1:12" ht="15">
      <c r="A3472" s="24" t="s">
        <v>15</v>
      </c>
      <c r="B3472" s="25">
        <v>42531</v>
      </c>
      <c r="C3472" s="125">
        <v>3480170.73</v>
      </c>
      <c r="D3472" s="160">
        <f t="shared" si="164"/>
        <v>-1.51365798610354</v>
      </c>
      <c r="E3472" s="204">
        <v>14323.83</v>
      </c>
      <c r="G3472" s="167">
        <f t="shared" si="165"/>
        <v>-1.5136169835333779</v>
      </c>
      <c r="L3472" s="23">
        <v>42535.707638888889</v>
      </c>
    </row>
    <row r="3473" spans="1:12" ht="15">
      <c r="A3473" s="24" t="s">
        <v>16</v>
      </c>
      <c r="B3473" s="25">
        <v>42532</v>
      </c>
      <c r="C3473" s="125">
        <v>3480170.73</v>
      </c>
      <c r="D3473" s="160">
        <f t="shared" si="164"/>
        <v>0</v>
      </c>
      <c r="E3473" s="204">
        <v>14323.83</v>
      </c>
      <c r="G3473" s="167">
        <f t="shared" si="165"/>
        <v>0</v>
      </c>
      <c r="L3473" s="23" t="s">
        <v>11</v>
      </c>
    </row>
    <row r="3474" spans="1:12" ht="15">
      <c r="A3474" s="24" t="s">
        <v>17</v>
      </c>
      <c r="B3474" s="25">
        <v>42533</v>
      </c>
      <c r="C3474" s="125">
        <v>3480170.73</v>
      </c>
      <c r="D3474" s="160">
        <f t="shared" si="164"/>
        <v>0</v>
      </c>
      <c r="E3474" s="204">
        <v>14323.83</v>
      </c>
      <c r="G3474" s="167">
        <f t="shared" si="165"/>
        <v>0</v>
      </c>
      <c r="L3474" s="23" t="s">
        <v>11</v>
      </c>
    </row>
    <row r="3475" spans="1:12" ht="15">
      <c r="A3475" s="24" t="s">
        <v>10</v>
      </c>
      <c r="B3475" s="25">
        <v>42534</v>
      </c>
      <c r="C3475" s="125">
        <v>3480170.73</v>
      </c>
      <c r="D3475" s="160">
        <f t="shared" si="164"/>
        <v>0</v>
      </c>
      <c r="E3475" s="204">
        <v>14323.83</v>
      </c>
      <c r="G3475" s="167">
        <f t="shared" si="165"/>
        <v>0</v>
      </c>
      <c r="L3475" s="23" t="s">
        <v>11</v>
      </c>
    </row>
    <row r="3476" spans="1:12" ht="15">
      <c r="A3476" s="24" t="s">
        <v>12</v>
      </c>
      <c r="B3476" s="25">
        <v>42535</v>
      </c>
      <c r="C3476" s="125">
        <v>3447364.1</v>
      </c>
      <c r="D3476" s="160">
        <f t="shared" si="164"/>
        <v>-0.94267300501087448</v>
      </c>
      <c r="E3476" s="204">
        <v>14188.8</v>
      </c>
      <c r="G3476" s="167">
        <f t="shared" si="165"/>
        <v>-0.94269479601475759</v>
      </c>
      <c r="L3476" s="23">
        <v>42536.566666666666</v>
      </c>
    </row>
    <row r="3477" spans="1:12" ht="15">
      <c r="A3477" s="24" t="s">
        <v>13</v>
      </c>
      <c r="B3477" s="25">
        <v>42536</v>
      </c>
      <c r="C3477" s="125">
        <v>3465520.2</v>
      </c>
      <c r="D3477" s="160">
        <f t="shared" si="164"/>
        <v>0.52666615632506275</v>
      </c>
      <c r="E3477" s="204">
        <v>14263.53</v>
      </c>
      <c r="G3477" s="167">
        <f t="shared" si="165"/>
        <v>0.52668301759134939</v>
      </c>
      <c r="L3477" s="23">
        <v>42537.710428240738</v>
      </c>
    </row>
    <row r="3478" spans="1:12" ht="15">
      <c r="A3478" s="24" t="s">
        <v>14</v>
      </c>
      <c r="B3478" s="25">
        <v>42537</v>
      </c>
      <c r="C3478" s="125">
        <v>3426449.61</v>
      </c>
      <c r="D3478" s="160">
        <f t="shared" si="164"/>
        <v>-1.1274090971970188</v>
      </c>
      <c r="E3478" s="204">
        <v>14102.72</v>
      </c>
      <c r="G3478" s="167">
        <f t="shared" si="165"/>
        <v>-1.1274207717164075</v>
      </c>
      <c r="L3478" s="23">
        <v>42538.589583333334</v>
      </c>
    </row>
    <row r="3479" spans="1:12" ht="15">
      <c r="A3479" s="24" t="s">
        <v>15</v>
      </c>
      <c r="B3479" s="25">
        <v>42538</v>
      </c>
      <c r="C3479" s="125">
        <v>3449639.41</v>
      </c>
      <c r="D3479" s="160">
        <f t="shared" si="164"/>
        <v>0.67678800623016544</v>
      </c>
      <c r="E3479" s="204">
        <v>14198.17</v>
      </c>
      <c r="G3479" s="167">
        <f t="shared" si="165"/>
        <v>0.67681979079213606</v>
      </c>
      <c r="L3479" s="23">
        <v>42541.580555555556</v>
      </c>
    </row>
    <row r="3480" spans="1:12" ht="15">
      <c r="A3480" s="24" t="s">
        <v>16</v>
      </c>
      <c r="B3480" s="25">
        <v>42539</v>
      </c>
      <c r="C3480" s="125">
        <v>3449639.41</v>
      </c>
      <c r="D3480" s="160">
        <f t="shared" si="164"/>
        <v>0</v>
      </c>
      <c r="E3480" s="204">
        <v>14198.17</v>
      </c>
      <c r="G3480" s="167">
        <f t="shared" si="165"/>
        <v>0</v>
      </c>
      <c r="L3480" s="23" t="s">
        <v>11</v>
      </c>
    </row>
    <row r="3481" spans="1:12" ht="15">
      <c r="A3481" s="24" t="s">
        <v>17</v>
      </c>
      <c r="B3481" s="25">
        <v>42540</v>
      </c>
      <c r="C3481" s="125">
        <v>3449639.41</v>
      </c>
      <c r="D3481" s="160">
        <f t="shared" si="164"/>
        <v>0</v>
      </c>
      <c r="E3481" s="204">
        <v>14198.17</v>
      </c>
      <c r="G3481" s="167">
        <f t="shared" si="165"/>
        <v>0</v>
      </c>
      <c r="L3481" s="23" t="s">
        <v>11</v>
      </c>
    </row>
    <row r="3482" spans="1:12" ht="15">
      <c r="A3482" s="24" t="s">
        <v>10</v>
      </c>
      <c r="B3482" s="25">
        <v>42541</v>
      </c>
      <c r="C3482" s="125">
        <v>3478104.74</v>
      </c>
      <c r="D3482" s="160">
        <f t="shared" si="164"/>
        <v>0.8251682746168556</v>
      </c>
      <c r="E3482" s="204">
        <v>14315.32</v>
      </c>
      <c r="G3482" s="167">
        <f t="shared" si="165"/>
        <v>0.82510633412615597</v>
      </c>
      <c r="L3482" s="23">
        <v>42542.783333333333</v>
      </c>
    </row>
    <row r="3483" spans="1:12" ht="15">
      <c r="A3483" s="24" t="s">
        <v>12</v>
      </c>
      <c r="B3483" s="25">
        <v>42542</v>
      </c>
      <c r="C3483" s="125">
        <v>3484739.35</v>
      </c>
      <c r="D3483" s="160">
        <f t="shared" si="164"/>
        <v>0.19075359990452356</v>
      </c>
      <c r="E3483" s="204">
        <v>14342.63</v>
      </c>
      <c r="G3483" s="167">
        <f t="shared" si="165"/>
        <v>0.19077463863888122</v>
      </c>
      <c r="L3483" s="23">
        <v>42543.713194444441</v>
      </c>
    </row>
    <row r="3484" spans="1:12" ht="15">
      <c r="A3484" s="24" t="s">
        <v>13</v>
      </c>
      <c r="B3484" s="25">
        <v>42543</v>
      </c>
      <c r="C3484" s="125">
        <v>3477197.43</v>
      </c>
      <c r="D3484" s="160">
        <f t="shared" si="164"/>
        <v>-0.21642709088127138</v>
      </c>
      <c r="E3484" s="204">
        <v>14311.59</v>
      </c>
      <c r="G3484" s="167">
        <f t="shared" si="165"/>
        <v>-0.21641776996268505</v>
      </c>
      <c r="L3484" s="23">
        <v>42544.709722222222</v>
      </c>
    </row>
    <row r="3485" spans="1:12" ht="15">
      <c r="A3485" s="24" t="s">
        <v>14</v>
      </c>
      <c r="B3485" s="25">
        <v>42544</v>
      </c>
      <c r="C3485" s="125">
        <v>3520436.53</v>
      </c>
      <c r="D3485" s="160">
        <f t="shared" si="164"/>
        <v>1.2435043126095842</v>
      </c>
      <c r="E3485" s="204">
        <v>14489.56</v>
      </c>
      <c r="G3485" s="167">
        <f t="shared" si="165"/>
        <v>1.2435375803806519</v>
      </c>
      <c r="L3485" s="23">
        <v>42545.6875</v>
      </c>
    </row>
    <row r="3486" spans="1:12" ht="15">
      <c r="A3486" s="24" t="s">
        <v>15</v>
      </c>
      <c r="B3486" s="231">
        <v>42545</v>
      </c>
      <c r="C3486" s="125">
        <v>3455563.43</v>
      </c>
      <c r="D3486" s="160">
        <f t="shared" si="164"/>
        <v>-1.8427572673778507</v>
      </c>
      <c r="E3486" s="204">
        <v>14222.55</v>
      </c>
      <c r="G3486" s="167">
        <f t="shared" si="165"/>
        <v>-1.8427750739152895</v>
      </c>
      <c r="L3486" s="23">
        <v>42548.65625</v>
      </c>
    </row>
    <row r="3487" spans="1:12" ht="15">
      <c r="A3487" s="24" t="s">
        <v>16</v>
      </c>
      <c r="B3487" s="25">
        <v>42546</v>
      </c>
      <c r="C3487" s="157">
        <v>3455563.43</v>
      </c>
      <c r="D3487" s="160">
        <f t="shared" si="164"/>
        <v>0</v>
      </c>
      <c r="E3487" s="204">
        <v>14222.55</v>
      </c>
      <c r="G3487" s="167">
        <f t="shared" si="165"/>
        <v>0</v>
      </c>
    </row>
    <row r="3488" spans="1:12" ht="15">
      <c r="A3488" s="24" t="s">
        <v>17</v>
      </c>
      <c r="B3488" s="25">
        <v>42547</v>
      </c>
      <c r="C3488" s="203">
        <v>3455563.43</v>
      </c>
      <c r="D3488" s="160">
        <f t="shared" si="164"/>
        <v>0</v>
      </c>
      <c r="E3488" s="225">
        <v>14222.55</v>
      </c>
      <c r="G3488" s="167">
        <f t="shared" si="165"/>
        <v>0</v>
      </c>
      <c r="L3488" s="208"/>
    </row>
    <row r="3489" spans="1:12" ht="15">
      <c r="A3489" s="24" t="s">
        <v>10</v>
      </c>
      <c r="B3489" s="25">
        <v>42548</v>
      </c>
      <c r="C3489" s="125">
        <v>3397411.96</v>
      </c>
      <c r="D3489" s="160">
        <f t="shared" si="164"/>
        <v>-1.6828361330354802</v>
      </c>
      <c r="E3489" s="204">
        <v>13981.21</v>
      </c>
      <c r="F3489" s="24"/>
      <c r="G3489" s="167">
        <f t="shared" si="165"/>
        <v>-1.6968827671549769</v>
      </c>
      <c r="H3489" s="209"/>
      <c r="I3489" s="209"/>
      <c r="J3489" s="210"/>
      <c r="K3489" s="211"/>
      <c r="L3489" s="23">
        <v>42549.694444444445</v>
      </c>
    </row>
    <row r="3490" spans="1:12" ht="15">
      <c r="A3490" s="24" t="s">
        <v>12</v>
      </c>
      <c r="B3490" s="25">
        <v>42549</v>
      </c>
      <c r="C3490" s="125">
        <v>3413182.27</v>
      </c>
      <c r="D3490" s="160">
        <f t="shared" si="164"/>
        <v>0.46418597996576361</v>
      </c>
      <c r="E3490" s="204">
        <v>14048.11</v>
      </c>
      <c r="F3490" s="24"/>
      <c r="G3490" s="167">
        <f t="shared" si="165"/>
        <v>0.4784993573517704</v>
      </c>
      <c r="H3490" s="209"/>
      <c r="I3490" s="209"/>
      <c r="J3490" s="210"/>
      <c r="K3490" s="211"/>
      <c r="L3490" s="23">
        <v>42550.736111111109</v>
      </c>
    </row>
    <row r="3491" spans="1:12" ht="15">
      <c r="A3491" s="24" t="s">
        <v>13</v>
      </c>
      <c r="B3491" s="25">
        <v>42550</v>
      </c>
      <c r="C3491" s="157">
        <v>3472624.53</v>
      </c>
      <c r="D3491" s="160">
        <f t="shared" si="164"/>
        <v>1.7415495364096034</v>
      </c>
      <c r="E3491" s="226">
        <v>14292.77</v>
      </c>
      <c r="F3491" s="158"/>
      <c r="G3491" s="167">
        <f t="shared" si="165"/>
        <v>1.7415865906516952</v>
      </c>
      <c r="H3491" s="218"/>
      <c r="I3491" s="218"/>
      <c r="J3491" s="219"/>
      <c r="K3491" s="220"/>
      <c r="L3491" s="23">
        <v>42551.736111111109</v>
      </c>
    </row>
    <row r="3492" spans="1:12" ht="15">
      <c r="A3492" s="24" t="s">
        <v>14</v>
      </c>
      <c r="B3492" s="25">
        <v>42551</v>
      </c>
      <c r="C3492" s="125">
        <v>3465546.73</v>
      </c>
      <c r="D3492" s="160">
        <f t="shared" si="164"/>
        <v>-0.20381702481378872</v>
      </c>
      <c r="E3492" s="226">
        <v>14263.64</v>
      </c>
      <c r="F3492" s="24"/>
      <c r="G3492" s="167">
        <f t="shared" si="165"/>
        <v>-0.20380933856768854</v>
      </c>
      <c r="H3492" s="209"/>
      <c r="I3492" s="209"/>
      <c r="J3492" s="210"/>
      <c r="K3492" s="211"/>
      <c r="L3492" s="23">
        <v>42552.736111111109</v>
      </c>
    </row>
    <row r="3493" spans="1:12" ht="15">
      <c r="A3493" s="24" t="s">
        <v>15</v>
      </c>
      <c r="B3493" s="25">
        <v>42552</v>
      </c>
      <c r="C3493" s="125">
        <v>3480967.8</v>
      </c>
      <c r="D3493" s="160">
        <f t="shared" ref="D3493:D3501" si="166">+(C3493-C3492)/C3492*100</f>
        <v>0.4449823130793516</v>
      </c>
      <c r="E3493" s="226">
        <v>14327.11</v>
      </c>
      <c r="G3493" s="167">
        <f t="shared" si="165"/>
        <v>0.44497757935562843</v>
      </c>
      <c r="L3493" s="23">
        <v>42555.694444444445</v>
      </c>
    </row>
    <row r="3494" spans="1:12" ht="15">
      <c r="A3494" s="24" t="s">
        <v>16</v>
      </c>
      <c r="B3494" s="25">
        <v>42553</v>
      </c>
      <c r="C3494" s="125">
        <v>3480967.8</v>
      </c>
      <c r="D3494" s="160">
        <f t="shared" si="166"/>
        <v>0</v>
      </c>
      <c r="E3494" s="226">
        <v>14327.11</v>
      </c>
      <c r="G3494" s="167">
        <f t="shared" si="165"/>
        <v>0</v>
      </c>
      <c r="L3494" s="23" t="s">
        <v>11</v>
      </c>
    </row>
    <row r="3495" spans="1:12" ht="15">
      <c r="A3495" s="24" t="s">
        <v>17</v>
      </c>
      <c r="B3495" s="25">
        <v>42554</v>
      </c>
      <c r="C3495" s="125">
        <v>3480967.8</v>
      </c>
      <c r="D3495" s="160">
        <f t="shared" si="166"/>
        <v>0</v>
      </c>
      <c r="E3495" s="226">
        <v>14327.11</v>
      </c>
      <c r="G3495" s="167">
        <f t="shared" si="165"/>
        <v>0</v>
      </c>
      <c r="L3495" s="23" t="s">
        <v>11</v>
      </c>
    </row>
    <row r="3496" spans="1:12" ht="15">
      <c r="A3496" s="24" t="s">
        <v>10</v>
      </c>
      <c r="B3496" s="25">
        <v>42555</v>
      </c>
      <c r="C3496" s="125">
        <v>3496524.29</v>
      </c>
      <c r="D3496" s="160">
        <f t="shared" si="166"/>
        <v>0.44690128992288358</v>
      </c>
      <c r="E3496" s="226">
        <v>14391.14</v>
      </c>
      <c r="G3496" s="167">
        <f t="shared" si="165"/>
        <v>0.44691497447844569</v>
      </c>
      <c r="L3496" s="23">
        <v>42556.719444444447</v>
      </c>
    </row>
    <row r="3497" spans="1:12" ht="15">
      <c r="A3497" s="24" t="s">
        <v>12</v>
      </c>
      <c r="B3497" s="25">
        <v>42556</v>
      </c>
      <c r="C3497" s="125">
        <v>3477027.6</v>
      </c>
      <c r="D3497" s="160">
        <f t="shared" si="166"/>
        <v>-0.55760201797425357</v>
      </c>
      <c r="E3497" s="226">
        <v>14310.89</v>
      </c>
      <c r="G3497" s="167">
        <f t="shared" si="165"/>
        <v>-0.55763476694688541</v>
      </c>
      <c r="L3497" s="23">
        <v>42557.716666666667</v>
      </c>
    </row>
    <row r="3498" spans="1:12" ht="15">
      <c r="A3498" s="24" t="s">
        <v>13</v>
      </c>
      <c r="B3498" s="25">
        <v>42557</v>
      </c>
      <c r="C3498" s="125">
        <v>3453399.8</v>
      </c>
      <c r="D3498" s="160">
        <f t="shared" si="166"/>
        <v>-0.67954019116788944</v>
      </c>
      <c r="E3498" s="226">
        <v>14213.64</v>
      </c>
      <c r="G3498" s="167">
        <f t="shared" si="165"/>
        <v>-0.67955242476184219</v>
      </c>
      <c r="L3498" s="23">
        <v>42558.715277777781</v>
      </c>
    </row>
    <row r="3499" spans="1:12" ht="15">
      <c r="A3499" s="24" t="s">
        <v>14</v>
      </c>
      <c r="B3499" s="25">
        <v>42558</v>
      </c>
      <c r="C3499" s="125">
        <v>3453029.67</v>
      </c>
      <c r="D3499" s="160">
        <f t="shared" si="166"/>
        <v>-1.0717843905588003E-2</v>
      </c>
      <c r="E3499" s="226">
        <v>14212.12</v>
      </c>
      <c r="G3499" s="167">
        <f t="shared" si="165"/>
        <v>-1.0693953132333572E-2</v>
      </c>
      <c r="L3499" s="23">
        <v>42559.572222222225</v>
      </c>
    </row>
    <row r="3500" spans="1:12" ht="15">
      <c r="A3500" s="24" t="s">
        <v>15</v>
      </c>
      <c r="B3500" s="25">
        <v>42559</v>
      </c>
      <c r="C3500" s="125">
        <v>3487470.09</v>
      </c>
      <c r="D3500" s="160">
        <f t="shared" si="166"/>
        <v>0.99739716398092593</v>
      </c>
      <c r="E3500" s="226">
        <v>14353.87</v>
      </c>
      <c r="G3500" s="167">
        <f t="shared" ref="G3500:G3508" si="167">+(E3500-E3499)/E3499*100</f>
        <v>0.99738814476657933</v>
      </c>
      <c r="L3500" s="23">
        <v>42560.719444444447</v>
      </c>
    </row>
    <row r="3501" spans="1:12" ht="15">
      <c r="A3501" s="24" t="s">
        <v>16</v>
      </c>
      <c r="B3501" s="25">
        <v>42560</v>
      </c>
      <c r="C3501" s="125">
        <v>3487470.09</v>
      </c>
      <c r="D3501" s="160" t="s">
        <v>11</v>
      </c>
      <c r="E3501" s="226">
        <v>14353.87</v>
      </c>
      <c r="G3501" s="167"/>
      <c r="L3501" s="23">
        <v>42561.719444444447</v>
      </c>
    </row>
    <row r="3502" spans="1:12" ht="15">
      <c r="A3502" s="24" t="s">
        <v>17</v>
      </c>
      <c r="B3502" s="25">
        <v>42561</v>
      </c>
      <c r="C3502" s="125">
        <v>3487470.09</v>
      </c>
      <c r="D3502" s="160" t="s">
        <v>11</v>
      </c>
      <c r="E3502" s="226">
        <v>14353.87</v>
      </c>
      <c r="G3502" s="167" t="s">
        <v>11</v>
      </c>
      <c r="L3502" s="23">
        <v>42562.719444444447</v>
      </c>
    </row>
    <row r="3503" spans="1:12" ht="15">
      <c r="A3503" s="24" t="s">
        <v>10</v>
      </c>
      <c r="B3503" s="25">
        <v>42562</v>
      </c>
      <c r="C3503" s="134">
        <v>3514899.96</v>
      </c>
      <c r="D3503" s="168">
        <f t="shared" ref="D3503:D3566" si="168">+(C3503-C3502)/C3502*100</f>
        <v>0.78652631541279006</v>
      </c>
      <c r="E3503" s="232">
        <v>14466.77</v>
      </c>
      <c r="G3503" s="169">
        <f t="shared" ref="G3503:G3566" si="169">+(E3503-E3502)/E3502*100</f>
        <v>0.78654746071965009</v>
      </c>
      <c r="L3503" s="23">
        <v>42563.719444444447</v>
      </c>
    </row>
    <row r="3504" spans="1:12" ht="15">
      <c r="A3504" s="24" t="s">
        <v>12</v>
      </c>
      <c r="B3504" s="25">
        <v>42563</v>
      </c>
      <c r="C3504" s="125">
        <v>3587100.3</v>
      </c>
      <c r="D3504" s="160">
        <f t="shared" si="168"/>
        <v>2.0541221890138761</v>
      </c>
      <c r="E3504" s="204">
        <v>14763.93</v>
      </c>
      <c r="F3504" s="24"/>
      <c r="G3504" s="167">
        <f t="shared" si="169"/>
        <v>2.0540867104405462</v>
      </c>
      <c r="L3504" s="23">
        <v>42564.572222222225</v>
      </c>
    </row>
    <row r="3505" spans="1:12" ht="15">
      <c r="A3505" s="24" t="s">
        <v>13</v>
      </c>
      <c r="B3505" s="25">
        <v>42564</v>
      </c>
      <c r="C3505" s="171">
        <v>3571029.01</v>
      </c>
      <c r="D3505" s="160">
        <f t="shared" si="168"/>
        <v>-0.44803012617182847</v>
      </c>
      <c r="E3505" s="204">
        <v>14697.79</v>
      </c>
      <c r="G3505" s="167">
        <f t="shared" si="169"/>
        <v>-0.44798370081678401</v>
      </c>
      <c r="L3505" s="23">
        <v>42565.652777777781</v>
      </c>
    </row>
    <row r="3506" spans="1:12" ht="15">
      <c r="A3506" s="24" t="s">
        <v>14</v>
      </c>
      <c r="B3506" s="25">
        <v>42565</v>
      </c>
      <c r="C3506" s="125">
        <v>3594549.72</v>
      </c>
      <c r="D3506" s="160">
        <f t="shared" si="168"/>
        <v>0.65865356831700539</v>
      </c>
      <c r="E3506" s="226">
        <v>14794.59</v>
      </c>
      <c r="G3506" s="167">
        <f t="shared" si="169"/>
        <v>0.65860241573732692</v>
      </c>
      <c r="L3506" s="23">
        <v>42566.719444444447</v>
      </c>
    </row>
    <row r="3507" spans="1:12" ht="15">
      <c r="A3507" s="24" t="s">
        <v>15</v>
      </c>
      <c r="B3507" s="25">
        <v>42566</v>
      </c>
      <c r="C3507" s="125">
        <v>3583014.04</v>
      </c>
      <c r="D3507" s="160">
        <f t="shared" si="168"/>
        <v>-0.3209214198878898</v>
      </c>
      <c r="E3507" s="226">
        <v>14747.11</v>
      </c>
      <c r="G3507" s="167">
        <f t="shared" si="169"/>
        <v>-0.32092812305038237</v>
      </c>
      <c r="L3507" s="23">
        <v>42569.632638888892</v>
      </c>
    </row>
    <row r="3508" spans="1:12" ht="15">
      <c r="A3508" s="24" t="s">
        <v>16</v>
      </c>
      <c r="B3508" s="25">
        <v>42567</v>
      </c>
      <c r="C3508" s="125">
        <v>3583014.04</v>
      </c>
      <c r="D3508" s="160">
        <f t="shared" si="168"/>
        <v>0</v>
      </c>
      <c r="E3508" s="226">
        <v>14747.11</v>
      </c>
      <c r="G3508" s="167">
        <f t="shared" si="169"/>
        <v>0</v>
      </c>
      <c r="L3508" s="23" t="s">
        <v>11</v>
      </c>
    </row>
    <row r="3509" spans="1:12" ht="15">
      <c r="A3509" s="24" t="s">
        <v>17</v>
      </c>
      <c r="B3509" s="25">
        <v>42568</v>
      </c>
      <c r="C3509" s="125">
        <v>3583014.04</v>
      </c>
      <c r="D3509" s="160">
        <f t="shared" si="168"/>
        <v>0</v>
      </c>
      <c r="E3509" s="226">
        <v>14747.11</v>
      </c>
      <c r="G3509" s="167">
        <f t="shared" si="169"/>
        <v>0</v>
      </c>
      <c r="L3509" s="23" t="s">
        <v>11</v>
      </c>
    </row>
    <row r="3510" spans="1:12" ht="15">
      <c r="A3510" s="24" t="s">
        <v>10</v>
      </c>
      <c r="B3510" s="25">
        <v>42569</v>
      </c>
      <c r="C3510" s="125">
        <v>3593016.13</v>
      </c>
      <c r="D3510" s="160">
        <f t="shared" si="168"/>
        <v>0.27915296698083414</v>
      </c>
      <c r="E3510" s="226">
        <v>14788.28</v>
      </c>
      <c r="G3510" s="167">
        <f t="shared" si="169"/>
        <v>0.27917334311604153</v>
      </c>
      <c r="L3510" s="23">
        <v>42570.56527777778</v>
      </c>
    </row>
    <row r="3511" spans="1:12" ht="15">
      <c r="A3511" s="24" t="s">
        <v>12</v>
      </c>
      <c r="B3511" s="25">
        <v>42570</v>
      </c>
      <c r="C3511" s="125">
        <v>3555688.34</v>
      </c>
      <c r="D3511" s="160">
        <f t="shared" si="168"/>
        <v>-1.0388984810930988</v>
      </c>
      <c r="E3511" s="226">
        <v>14634.65</v>
      </c>
      <c r="G3511" s="167">
        <f t="shared" si="169"/>
        <v>-1.0388632078916615</v>
      </c>
      <c r="L3511" s="23">
        <v>42571.647222222222</v>
      </c>
    </row>
    <row r="3512" spans="1:12" ht="15">
      <c r="A3512" s="24" t="s">
        <v>13</v>
      </c>
      <c r="B3512" s="25">
        <v>42571</v>
      </c>
      <c r="C3512" s="125">
        <v>3603616.88</v>
      </c>
      <c r="D3512" s="160">
        <f t="shared" si="168"/>
        <v>1.3479398478439211</v>
      </c>
      <c r="E3512" s="226">
        <v>14831.91</v>
      </c>
      <c r="G3512" s="167">
        <f t="shared" si="169"/>
        <v>1.3478969432135393</v>
      </c>
      <c r="L3512" s="23">
        <v>42572.736111111109</v>
      </c>
    </row>
    <row r="3513" spans="1:12" ht="15">
      <c r="A3513" s="24" t="s">
        <v>14</v>
      </c>
      <c r="B3513" s="25">
        <v>42572</v>
      </c>
      <c r="C3513" s="125">
        <v>3610436.86</v>
      </c>
      <c r="D3513" s="160">
        <f t="shared" si="168"/>
        <v>0.18925374775134202</v>
      </c>
      <c r="E3513" s="226">
        <v>14859.98</v>
      </c>
      <c r="G3513" s="167">
        <f t="shared" si="169"/>
        <v>0.18925411494540967</v>
      </c>
      <c r="L3513" s="23">
        <v>42573.56527777778</v>
      </c>
    </row>
    <row r="3514" spans="1:12" ht="15">
      <c r="A3514" s="24" t="s">
        <v>15</v>
      </c>
      <c r="B3514" s="25">
        <v>42573</v>
      </c>
      <c r="C3514" s="125">
        <v>3613433.38</v>
      </c>
      <c r="D3514" s="160">
        <f t="shared" si="168"/>
        <v>8.299605051118436E-2</v>
      </c>
      <c r="E3514" s="226">
        <v>14872.32</v>
      </c>
      <c r="G3514" s="167">
        <f t="shared" si="169"/>
        <v>8.3041834511218354E-2</v>
      </c>
      <c r="L3514" s="23">
        <v>42576.695833333331</v>
      </c>
    </row>
    <row r="3515" spans="1:12" ht="15">
      <c r="A3515" s="24" t="s">
        <v>16</v>
      </c>
      <c r="B3515" s="25">
        <v>42574</v>
      </c>
      <c r="C3515" s="125">
        <v>3613433.38</v>
      </c>
      <c r="D3515" s="160">
        <f t="shared" si="168"/>
        <v>0</v>
      </c>
      <c r="E3515" s="226">
        <v>14872.32</v>
      </c>
      <c r="G3515" s="167">
        <f t="shared" si="169"/>
        <v>0</v>
      </c>
      <c r="L3515" s="23" t="s">
        <v>11</v>
      </c>
    </row>
    <row r="3516" spans="1:12" ht="15">
      <c r="A3516" s="24" t="s">
        <v>17</v>
      </c>
      <c r="B3516" s="25">
        <v>42575</v>
      </c>
      <c r="C3516" s="125">
        <v>3613433.38</v>
      </c>
      <c r="D3516" s="160">
        <f t="shared" si="168"/>
        <v>0</v>
      </c>
      <c r="E3516" s="226">
        <v>14872.32</v>
      </c>
      <c r="G3516" s="167">
        <f t="shared" si="169"/>
        <v>0</v>
      </c>
      <c r="L3516" s="23" t="s">
        <v>11</v>
      </c>
    </row>
    <row r="3517" spans="1:12" ht="15">
      <c r="A3517" s="24" t="s">
        <v>10</v>
      </c>
      <c r="B3517" s="25">
        <v>42576</v>
      </c>
      <c r="C3517" s="125">
        <v>3604647.92</v>
      </c>
      <c r="D3517" s="160">
        <f t="shared" si="168"/>
        <v>-0.24313330497876684</v>
      </c>
      <c r="E3517" s="226">
        <v>14836.16</v>
      </c>
      <c r="G3517" s="167">
        <f t="shared" si="169"/>
        <v>-0.24313624236164802</v>
      </c>
      <c r="L3517" s="23">
        <v>42577.643055555556</v>
      </c>
    </row>
    <row r="3518" spans="1:12" ht="15">
      <c r="A3518" s="24" t="s">
        <v>12</v>
      </c>
      <c r="B3518" s="25">
        <v>42577</v>
      </c>
      <c r="C3518" s="125">
        <v>3623054.21</v>
      </c>
      <c r="D3518" s="160">
        <f t="shared" si="168"/>
        <v>0.51062656904367065</v>
      </c>
      <c r="E3518" s="226">
        <v>14911.91</v>
      </c>
      <c r="G3518" s="167">
        <f t="shared" si="169"/>
        <v>0.51057686085887455</v>
      </c>
      <c r="L3518" s="23">
        <v>42578.67083333333</v>
      </c>
    </row>
    <row r="3519" spans="1:12" ht="15">
      <c r="A3519" s="24" t="s">
        <v>13</v>
      </c>
      <c r="B3519" s="25">
        <v>42578</v>
      </c>
      <c r="C3519" s="125">
        <v>3612301.78</v>
      </c>
      <c r="D3519" s="160">
        <f t="shared" si="168"/>
        <v>-0.29677806007766488</v>
      </c>
      <c r="E3519" s="226">
        <v>14867.66</v>
      </c>
      <c r="G3519" s="167">
        <f t="shared" si="169"/>
        <v>-0.29674267079133393</v>
      </c>
      <c r="L3519" s="23">
        <v>42579.668055555558</v>
      </c>
    </row>
    <row r="3520" spans="1:12" ht="15">
      <c r="A3520" s="24" t="s">
        <v>14</v>
      </c>
      <c r="B3520" s="133">
        <v>42579</v>
      </c>
      <c r="C3520" s="134">
        <v>3643163.52</v>
      </c>
      <c r="D3520" s="168">
        <f t="shared" si="168"/>
        <v>0.85435110020072091</v>
      </c>
      <c r="E3520" s="232">
        <v>14994.68</v>
      </c>
      <c r="G3520" s="169">
        <f t="shared" si="169"/>
        <v>0.85433753529472989</v>
      </c>
      <c r="L3520" s="208">
        <v>42580.681944444441</v>
      </c>
    </row>
    <row r="3521" spans="1:12" ht="15">
      <c r="A3521" s="24" t="s">
        <v>15</v>
      </c>
      <c r="B3521" s="25">
        <v>42580</v>
      </c>
      <c r="C3521" s="125">
        <v>3635147.53</v>
      </c>
      <c r="D3521" s="160">
        <f t="shared" si="168"/>
        <v>-0.22002827915888395</v>
      </c>
      <c r="E3521" s="204">
        <v>14961.69</v>
      </c>
      <c r="F3521" s="24"/>
      <c r="G3521" s="167">
        <f t="shared" si="169"/>
        <v>-0.22001136403044133</v>
      </c>
      <c r="H3521" s="209"/>
      <c r="I3521" s="209"/>
      <c r="J3521" s="210"/>
      <c r="K3521" s="211"/>
      <c r="L3521" s="24" t="s">
        <v>21</v>
      </c>
    </row>
    <row r="3522" spans="1:12" ht="15">
      <c r="A3522" s="24" t="s">
        <v>16</v>
      </c>
      <c r="B3522" s="25">
        <v>42581</v>
      </c>
      <c r="C3522" s="125">
        <v>3635147.53</v>
      </c>
      <c r="D3522" s="160">
        <f t="shared" si="168"/>
        <v>0</v>
      </c>
      <c r="E3522" s="204">
        <v>14961.69</v>
      </c>
      <c r="G3522" s="167">
        <f t="shared" si="169"/>
        <v>0</v>
      </c>
      <c r="L3522" s="24" t="s">
        <v>11</v>
      </c>
    </row>
    <row r="3523" spans="1:12" ht="15">
      <c r="A3523" s="24" t="s">
        <v>17</v>
      </c>
      <c r="B3523" s="25">
        <v>42582</v>
      </c>
      <c r="C3523" s="125">
        <v>3635147.53</v>
      </c>
      <c r="D3523" s="160">
        <f t="shared" si="168"/>
        <v>0</v>
      </c>
      <c r="E3523" s="204">
        <v>14961.69</v>
      </c>
      <c r="G3523" s="167">
        <f t="shared" si="169"/>
        <v>0</v>
      </c>
      <c r="L3523" s="24" t="s">
        <v>11</v>
      </c>
    </row>
    <row r="3524" spans="1:12" ht="15">
      <c r="A3524" s="24" t="s">
        <v>10</v>
      </c>
      <c r="B3524" s="25">
        <v>42583</v>
      </c>
      <c r="C3524" s="125">
        <v>3633124.88</v>
      </c>
      <c r="D3524" s="160">
        <f t="shared" si="168"/>
        <v>-5.5641483139472661E-2</v>
      </c>
      <c r="E3524" s="204">
        <v>14953.36</v>
      </c>
      <c r="G3524" s="167">
        <f t="shared" si="169"/>
        <v>-5.5675528633462708E-2</v>
      </c>
      <c r="L3524" s="24" t="s">
        <v>22</v>
      </c>
    </row>
    <row r="3525" spans="1:12" ht="15">
      <c r="A3525" s="24" t="s">
        <v>12</v>
      </c>
      <c r="B3525" s="25">
        <v>42584</v>
      </c>
      <c r="C3525" s="125">
        <v>3670775.43</v>
      </c>
      <c r="D3525" s="160">
        <f t="shared" si="168"/>
        <v>1.0363131255758069</v>
      </c>
      <c r="E3525" s="204">
        <v>14704.79</v>
      </c>
      <c r="G3525" s="167">
        <f t="shared" si="169"/>
        <v>-1.6623019843031914</v>
      </c>
      <c r="L3525" s="24" t="s">
        <v>23</v>
      </c>
    </row>
    <row r="3526" spans="1:12" ht="15">
      <c r="A3526" s="24" t="s">
        <v>13</v>
      </c>
      <c r="B3526" s="25">
        <v>42585</v>
      </c>
      <c r="C3526" s="125">
        <v>3688247.12</v>
      </c>
      <c r="D3526" s="160">
        <f t="shared" si="168"/>
        <v>0.47596728084234624</v>
      </c>
      <c r="E3526" s="204">
        <v>14774.78</v>
      </c>
      <c r="G3526" s="167">
        <f t="shared" si="169"/>
        <v>0.47596735485511715</v>
      </c>
      <c r="L3526" s="24" t="s">
        <v>24</v>
      </c>
    </row>
    <row r="3527" spans="1:12" ht="15">
      <c r="A3527" s="24" t="s">
        <v>14</v>
      </c>
      <c r="B3527" s="25">
        <v>42586</v>
      </c>
      <c r="C3527" s="125">
        <v>3728061.34</v>
      </c>
      <c r="D3527" s="160">
        <f t="shared" si="168"/>
        <v>1.0794889470421314</v>
      </c>
      <c r="E3527" s="204">
        <v>14934.28</v>
      </c>
      <c r="G3527" s="167">
        <f t="shared" si="169"/>
        <v>1.079542301137479</v>
      </c>
      <c r="L3527" s="24" t="s">
        <v>25</v>
      </c>
    </row>
    <row r="3528" spans="1:12" ht="15">
      <c r="A3528" s="24" t="s">
        <v>15</v>
      </c>
      <c r="B3528" s="25">
        <v>42587</v>
      </c>
      <c r="C3528" s="125">
        <v>3730106.86</v>
      </c>
      <c r="D3528" s="160">
        <f t="shared" si="168"/>
        <v>5.4868195918686746E-2</v>
      </c>
      <c r="E3528" s="204">
        <v>14942.47</v>
      </c>
      <c r="G3528" s="167">
        <f t="shared" si="169"/>
        <v>5.48402735183664E-2</v>
      </c>
      <c r="L3528" s="24" t="s">
        <v>26</v>
      </c>
    </row>
    <row r="3529" spans="1:12" ht="15">
      <c r="A3529" s="24" t="s">
        <v>16</v>
      </c>
      <c r="B3529" s="25">
        <v>42588</v>
      </c>
      <c r="C3529" s="125">
        <v>3730106.86</v>
      </c>
      <c r="D3529" s="160">
        <f t="shared" si="168"/>
        <v>0</v>
      </c>
      <c r="E3529" s="204">
        <v>14942.47</v>
      </c>
      <c r="G3529" s="167">
        <f t="shared" si="169"/>
        <v>0</v>
      </c>
      <c r="L3529" s="24" t="s">
        <v>11</v>
      </c>
    </row>
    <row r="3530" spans="1:12" ht="15">
      <c r="A3530" s="24" t="s">
        <v>17</v>
      </c>
      <c r="B3530" s="25">
        <v>42589</v>
      </c>
      <c r="C3530" s="125">
        <v>3730106.86</v>
      </c>
      <c r="D3530" s="160">
        <f t="shared" si="168"/>
        <v>0</v>
      </c>
      <c r="E3530" s="204">
        <v>14942.47</v>
      </c>
      <c r="G3530" s="167">
        <f t="shared" si="169"/>
        <v>0</v>
      </c>
      <c r="L3530" s="24" t="s">
        <v>11</v>
      </c>
    </row>
    <row r="3531" spans="1:12" ht="15">
      <c r="A3531" s="24" t="s">
        <v>10</v>
      </c>
      <c r="B3531" s="25">
        <v>42590</v>
      </c>
      <c r="C3531" s="125">
        <v>3745744.09</v>
      </c>
      <c r="D3531" s="160">
        <f t="shared" si="168"/>
        <v>0.41921667627505932</v>
      </c>
      <c r="E3531" s="204">
        <v>15005.11</v>
      </c>
      <c r="G3531" s="167">
        <f t="shared" si="169"/>
        <v>0.41920780165529015</v>
      </c>
      <c r="L3531" s="24" t="s">
        <v>27</v>
      </c>
    </row>
    <row r="3532" spans="1:12" ht="15">
      <c r="A3532" s="24" t="s">
        <v>12</v>
      </c>
      <c r="B3532" s="25">
        <v>42591</v>
      </c>
      <c r="C3532" s="125">
        <v>3755635.25</v>
      </c>
      <c r="D3532" s="160">
        <f t="shared" si="168"/>
        <v>0.26406395531415355</v>
      </c>
      <c r="E3532" s="204">
        <v>15044.74</v>
      </c>
      <c r="G3532" s="167">
        <f t="shared" si="169"/>
        <v>0.26411002651762761</v>
      </c>
      <c r="L3532" s="24" t="s">
        <v>28</v>
      </c>
    </row>
    <row r="3533" spans="1:12" ht="15">
      <c r="A3533" s="24" t="s">
        <v>13</v>
      </c>
      <c r="B3533" s="25">
        <v>42592</v>
      </c>
      <c r="C3533" s="134">
        <v>3718836.42</v>
      </c>
      <c r="D3533" s="168">
        <f t="shared" si="168"/>
        <v>-0.97982971056627699</v>
      </c>
      <c r="E3533" s="225">
        <v>14897.32</v>
      </c>
      <c r="G3533" s="169">
        <f t="shared" si="169"/>
        <v>-0.97987735248332686</v>
      </c>
      <c r="L3533" s="24" t="s">
        <v>29</v>
      </c>
    </row>
    <row r="3534" spans="1:12" ht="15">
      <c r="A3534" s="24" t="s">
        <v>14</v>
      </c>
      <c r="B3534" s="25">
        <v>42593</v>
      </c>
      <c r="C3534" s="125">
        <v>3731351.22</v>
      </c>
      <c r="D3534" s="160">
        <f t="shared" si="168"/>
        <v>0.33652461648206294</v>
      </c>
      <c r="E3534" s="204">
        <v>14947.46</v>
      </c>
      <c r="F3534" s="24"/>
      <c r="G3534" s="167">
        <f t="shared" si="169"/>
        <v>0.33657060464566391</v>
      </c>
      <c r="L3534" s="24" t="s">
        <v>30</v>
      </c>
    </row>
    <row r="3535" spans="1:12" ht="15">
      <c r="A3535" s="24" t="s">
        <v>15</v>
      </c>
      <c r="B3535" s="25">
        <v>42594</v>
      </c>
      <c r="C3535" s="125">
        <v>3751070.77</v>
      </c>
      <c r="D3535" s="160">
        <f t="shared" si="168"/>
        <v>0.5284828159381848</v>
      </c>
      <c r="E3535" s="204">
        <v>15026.45</v>
      </c>
      <c r="G3535" s="167">
        <f t="shared" si="169"/>
        <v>0.52845098765945253</v>
      </c>
      <c r="L3535" s="24" t="s">
        <v>31</v>
      </c>
    </row>
    <row r="3536" spans="1:12" ht="15">
      <c r="A3536" s="24" t="s">
        <v>16</v>
      </c>
      <c r="B3536" s="25">
        <v>42595</v>
      </c>
      <c r="C3536" s="125">
        <v>3751070.77</v>
      </c>
      <c r="D3536" s="160">
        <f t="shared" si="168"/>
        <v>0</v>
      </c>
      <c r="E3536" s="204">
        <v>15026.45</v>
      </c>
      <c r="G3536" s="167">
        <f t="shared" si="169"/>
        <v>0</v>
      </c>
      <c r="L3536" s="24" t="s">
        <v>11</v>
      </c>
    </row>
    <row r="3537" spans="1:12" ht="15">
      <c r="A3537" s="24" t="s">
        <v>17</v>
      </c>
      <c r="B3537" s="25">
        <v>42596</v>
      </c>
      <c r="C3537" s="125">
        <v>3751070.77</v>
      </c>
      <c r="D3537" s="160">
        <f t="shared" si="168"/>
        <v>0</v>
      </c>
      <c r="E3537" s="204">
        <v>15026.45</v>
      </c>
      <c r="G3537" s="167">
        <f t="shared" si="169"/>
        <v>0</v>
      </c>
      <c r="L3537" s="24" t="s">
        <v>11</v>
      </c>
    </row>
    <row r="3538" spans="1:12" ht="15">
      <c r="A3538" s="24" t="s">
        <v>10</v>
      </c>
      <c r="B3538" s="25">
        <v>42597</v>
      </c>
      <c r="C3538" s="125">
        <v>3778515.24</v>
      </c>
      <c r="D3538" s="160">
        <f t="shared" si="168"/>
        <v>0.73164362078938339</v>
      </c>
      <c r="E3538" s="204">
        <v>15136.39</v>
      </c>
      <c r="G3538" s="167">
        <f t="shared" si="169"/>
        <v>0.73164320248627379</v>
      </c>
      <c r="L3538" s="24" t="s">
        <v>32</v>
      </c>
    </row>
    <row r="3539" spans="1:12" ht="15">
      <c r="A3539" s="24" t="s">
        <v>12</v>
      </c>
      <c r="B3539" s="25">
        <v>42598</v>
      </c>
      <c r="C3539" s="125">
        <v>3765207.31</v>
      </c>
      <c r="D3539" s="160">
        <f t="shared" si="168"/>
        <v>-0.35219998212843429</v>
      </c>
      <c r="E3539" s="204">
        <v>15083.08</v>
      </c>
      <c r="G3539" s="167">
        <f t="shared" si="169"/>
        <v>-0.35219758476096014</v>
      </c>
      <c r="L3539" s="24" t="s">
        <v>33</v>
      </c>
    </row>
    <row r="3540" spans="1:12" ht="15">
      <c r="A3540" s="24" t="s">
        <v>13</v>
      </c>
      <c r="B3540" s="25">
        <v>42599</v>
      </c>
      <c r="C3540" s="125">
        <v>3752936.67</v>
      </c>
      <c r="D3540" s="160">
        <f t="shared" si="168"/>
        <v>-0.32589546842243144</v>
      </c>
      <c r="E3540" s="204">
        <v>15033.93</v>
      </c>
      <c r="G3540" s="167">
        <f t="shared" si="169"/>
        <v>-0.32586182662957192</v>
      </c>
      <c r="L3540" s="24" t="s">
        <v>34</v>
      </c>
    </row>
    <row r="3541" spans="1:12" ht="15">
      <c r="A3541" s="24" t="s">
        <v>14</v>
      </c>
      <c r="B3541" s="25">
        <v>42600</v>
      </c>
      <c r="C3541" s="125">
        <v>3766980.57</v>
      </c>
      <c r="D3541" s="160">
        <f t="shared" si="168"/>
        <v>0.37421095091380552</v>
      </c>
      <c r="E3541" s="204">
        <v>15090.18</v>
      </c>
      <c r="G3541" s="167">
        <f t="shared" si="169"/>
        <v>0.37415366441110209</v>
      </c>
      <c r="L3541" s="24" t="s">
        <v>35</v>
      </c>
    </row>
    <row r="3542" spans="1:12" ht="15">
      <c r="A3542" s="24" t="s">
        <v>15</v>
      </c>
      <c r="B3542" s="25">
        <v>42601</v>
      </c>
      <c r="C3542" s="125">
        <v>3750509.26</v>
      </c>
      <c r="D3542" s="160">
        <f t="shared" si="168"/>
        <v>-0.4372549763377212</v>
      </c>
      <c r="E3542" s="204">
        <v>15024.2</v>
      </c>
      <c r="G3542" s="167">
        <f t="shared" si="169"/>
        <v>-0.43723799185960377</v>
      </c>
      <c r="L3542" s="24" t="s">
        <v>36</v>
      </c>
    </row>
    <row r="3543" spans="1:12" ht="15">
      <c r="A3543" s="24" t="s">
        <v>16</v>
      </c>
      <c r="B3543" s="25">
        <v>42602</v>
      </c>
      <c r="C3543" s="125">
        <v>3750509.26</v>
      </c>
      <c r="D3543" s="160">
        <f t="shared" si="168"/>
        <v>0</v>
      </c>
      <c r="E3543" s="204">
        <v>15024.2</v>
      </c>
      <c r="G3543" s="167">
        <f t="shared" si="169"/>
        <v>0</v>
      </c>
      <c r="L3543" s="24" t="s">
        <v>11</v>
      </c>
    </row>
    <row r="3544" spans="1:12" ht="15">
      <c r="A3544" s="24" t="s">
        <v>17</v>
      </c>
      <c r="B3544" s="25">
        <v>42603</v>
      </c>
      <c r="C3544" s="125">
        <v>3750509.26</v>
      </c>
      <c r="D3544" s="160">
        <f t="shared" si="168"/>
        <v>0</v>
      </c>
      <c r="E3544" s="204">
        <v>15024.2</v>
      </c>
      <c r="G3544" s="167">
        <f t="shared" si="169"/>
        <v>0</v>
      </c>
      <c r="L3544" s="24" t="s">
        <v>11</v>
      </c>
    </row>
    <row r="3545" spans="1:12" ht="15">
      <c r="A3545" s="24" t="s">
        <v>10</v>
      </c>
      <c r="B3545" s="25">
        <v>42604</v>
      </c>
      <c r="C3545" s="125">
        <v>3775513</v>
      </c>
      <c r="D3545" s="160">
        <f t="shared" si="168"/>
        <v>0.66667586363992137</v>
      </c>
      <c r="E3545" s="204">
        <v>15124.36</v>
      </c>
      <c r="G3545" s="167">
        <f t="shared" si="169"/>
        <v>0.66665779209541831</v>
      </c>
      <c r="H3545" s="167" t="e">
        <f>+(F3545-F3544)/F3544*100</f>
        <v>#DIV/0!</v>
      </c>
      <c r="I3545" s="167" t="e">
        <f>+(G3545-G3544)/G3544*100</f>
        <v>#DIV/0!</v>
      </c>
      <c r="J3545" s="167" t="e">
        <f>+(H3545-H3544)/H3544*100</f>
        <v>#DIV/0!</v>
      </c>
      <c r="K3545" s="167" t="e">
        <f>+(I3545-I3544)/I3544*100</f>
        <v>#DIV/0!</v>
      </c>
      <c r="L3545" s="24" t="s">
        <v>37</v>
      </c>
    </row>
    <row r="3546" spans="1:12" ht="15">
      <c r="A3546" s="24" t="s">
        <v>12</v>
      </c>
      <c r="B3546" s="25">
        <v>42605</v>
      </c>
      <c r="C3546" s="125">
        <v>3802638.47</v>
      </c>
      <c r="D3546" s="160">
        <f t="shared" si="168"/>
        <v>0.71845786254742616</v>
      </c>
      <c r="E3546" s="204">
        <v>15233.03</v>
      </c>
      <c r="G3546" s="167">
        <f t="shared" si="169"/>
        <v>0.71850974189982297</v>
      </c>
      <c r="L3546" s="24" t="s">
        <v>38</v>
      </c>
    </row>
    <row r="3547" spans="1:12" ht="15">
      <c r="A3547" s="24" t="s">
        <v>13</v>
      </c>
      <c r="B3547" s="25">
        <v>42606</v>
      </c>
      <c r="C3547" s="125">
        <v>3783753.1</v>
      </c>
      <c r="D3547" s="160">
        <f t="shared" si="168"/>
        <v>-0.4966385878907944</v>
      </c>
      <c r="E3547" s="204">
        <v>15157.37</v>
      </c>
      <c r="G3547" s="167">
        <f t="shared" si="169"/>
        <v>-0.49668385081628447</v>
      </c>
      <c r="L3547" s="24" t="s">
        <v>39</v>
      </c>
    </row>
    <row r="3548" spans="1:12" ht="15">
      <c r="A3548" s="24" t="s">
        <v>14</v>
      </c>
      <c r="B3548" s="25">
        <v>42607</v>
      </c>
      <c r="C3548" s="125">
        <v>3796824.69</v>
      </c>
      <c r="D3548" s="160">
        <f t="shared" si="168"/>
        <v>0.34546625148453397</v>
      </c>
      <c r="E3548" s="204">
        <v>15209.74</v>
      </c>
      <c r="G3548" s="167">
        <f t="shared" si="169"/>
        <v>0.34550848860982464</v>
      </c>
      <c r="L3548" s="24" t="s">
        <v>40</v>
      </c>
    </row>
    <row r="3549" spans="1:12" ht="15">
      <c r="A3549" s="24" t="s">
        <v>15</v>
      </c>
      <c r="B3549" s="25">
        <v>42608</v>
      </c>
      <c r="C3549" s="125">
        <v>3808984.03</v>
      </c>
      <c r="D3549" s="160">
        <f t="shared" si="168"/>
        <v>0.32025023520377105</v>
      </c>
      <c r="E3549" s="204">
        <v>15258.45</v>
      </c>
      <c r="G3549" s="167">
        <f t="shared" si="169"/>
        <v>0.32025531008420227</v>
      </c>
      <c r="L3549" s="24" t="s">
        <v>41</v>
      </c>
    </row>
    <row r="3550" spans="1:12" ht="15">
      <c r="A3550" s="24" t="s">
        <v>16</v>
      </c>
      <c r="B3550" s="25">
        <v>42609</v>
      </c>
      <c r="C3550" s="125">
        <v>3808984.03</v>
      </c>
      <c r="D3550" s="160">
        <f t="shared" si="168"/>
        <v>0</v>
      </c>
      <c r="E3550" s="204">
        <v>15258.45</v>
      </c>
      <c r="G3550" s="167">
        <f t="shared" si="169"/>
        <v>0</v>
      </c>
      <c r="L3550" s="24" t="s">
        <v>11</v>
      </c>
    </row>
    <row r="3551" spans="1:12" ht="15">
      <c r="A3551" s="24" t="s">
        <v>17</v>
      </c>
      <c r="B3551" s="25">
        <v>42610</v>
      </c>
      <c r="C3551" s="125">
        <v>3808984.03</v>
      </c>
      <c r="D3551" s="160">
        <f t="shared" si="168"/>
        <v>0</v>
      </c>
      <c r="E3551" s="204">
        <v>15258.45</v>
      </c>
      <c r="G3551" s="167">
        <f t="shared" si="169"/>
        <v>0</v>
      </c>
      <c r="L3551" s="24" t="s">
        <v>11</v>
      </c>
    </row>
    <row r="3552" spans="1:12" ht="15">
      <c r="A3552" s="24" t="s">
        <v>10</v>
      </c>
      <c r="B3552" s="25">
        <v>42611</v>
      </c>
      <c r="C3552" s="125">
        <v>3786346.42</v>
      </c>
      <c r="D3552" s="160">
        <f t="shared" si="168"/>
        <v>-0.59432147317246353</v>
      </c>
      <c r="E3552" s="204">
        <v>15167.76</v>
      </c>
      <c r="G3552" s="167">
        <f t="shared" si="169"/>
        <v>-0.59435919113671765</v>
      </c>
      <c r="L3552" s="24" t="s">
        <v>42</v>
      </c>
    </row>
    <row r="3553" spans="1:12" ht="15">
      <c r="A3553" s="24" t="s">
        <v>12</v>
      </c>
      <c r="B3553" s="25">
        <v>42612</v>
      </c>
      <c r="C3553" s="125">
        <v>3791436.79</v>
      </c>
      <c r="D3553" s="160">
        <f t="shared" si="168"/>
        <v>0.13444015510868423</v>
      </c>
      <c r="E3553" s="204">
        <v>15188.15</v>
      </c>
      <c r="G3553" s="167">
        <f t="shared" si="169"/>
        <v>0.13442986967092976</v>
      </c>
      <c r="L3553" s="24" t="s">
        <v>43</v>
      </c>
    </row>
    <row r="3554" spans="1:12" ht="15">
      <c r="A3554" s="24" t="s">
        <v>13</v>
      </c>
      <c r="B3554" s="25">
        <v>42613</v>
      </c>
      <c r="C3554" s="125">
        <v>3767969.09</v>
      </c>
      <c r="D3554" s="160">
        <f t="shared" si="168"/>
        <v>-0.6189658775769854</v>
      </c>
      <c r="E3554" s="204">
        <v>15094.14</v>
      </c>
      <c r="G3554" s="167">
        <f t="shared" si="169"/>
        <v>-0.61896939390248462</v>
      </c>
      <c r="L3554" s="24" t="s">
        <v>44</v>
      </c>
    </row>
    <row r="3555" spans="1:12" ht="15">
      <c r="A3555" s="24" t="s">
        <v>14</v>
      </c>
      <c r="B3555" s="25">
        <v>42614</v>
      </c>
      <c r="C3555" s="125">
        <v>3775997.52</v>
      </c>
      <c r="D3555" s="160">
        <f t="shared" si="168"/>
        <v>0.21307048460952657</v>
      </c>
      <c r="E3555" s="204">
        <v>15126.31</v>
      </c>
      <c r="G3555" s="167">
        <f t="shared" si="169"/>
        <v>0.21312906863193312</v>
      </c>
      <c r="L3555" s="24" t="s">
        <v>45</v>
      </c>
    </row>
    <row r="3556" spans="1:12" ht="15">
      <c r="A3556" s="24" t="s">
        <v>15</v>
      </c>
      <c r="B3556" s="25">
        <v>42615</v>
      </c>
      <c r="C3556" s="125">
        <v>3818309.61</v>
      </c>
      <c r="D3556" s="160">
        <f t="shared" si="168"/>
        <v>1.1205539668892539</v>
      </c>
      <c r="E3556" s="204">
        <v>15295.8</v>
      </c>
      <c r="G3556" s="167">
        <f t="shared" si="169"/>
        <v>1.1204979932316592</v>
      </c>
      <c r="L3556" s="24" t="s">
        <v>46</v>
      </c>
    </row>
    <row r="3557" spans="1:12" ht="15">
      <c r="A3557" s="24" t="s">
        <v>16</v>
      </c>
      <c r="B3557" s="25">
        <v>42616</v>
      </c>
      <c r="C3557" s="125">
        <v>3818309.61</v>
      </c>
      <c r="D3557" s="160">
        <f t="shared" si="168"/>
        <v>0</v>
      </c>
      <c r="E3557" s="204">
        <v>15295.8</v>
      </c>
      <c r="G3557" s="167">
        <f t="shared" si="169"/>
        <v>0</v>
      </c>
      <c r="L3557" s="24" t="s">
        <v>11</v>
      </c>
    </row>
    <row r="3558" spans="1:12" ht="15">
      <c r="A3558" s="24" t="s">
        <v>17</v>
      </c>
      <c r="B3558" s="25">
        <v>42617</v>
      </c>
      <c r="C3558" s="125">
        <v>3818309.61</v>
      </c>
      <c r="D3558" s="160">
        <f t="shared" si="168"/>
        <v>0</v>
      </c>
      <c r="E3558" s="204">
        <v>15295.8</v>
      </c>
      <c r="G3558" s="167">
        <f t="shared" si="169"/>
        <v>0</v>
      </c>
      <c r="L3558" s="24" t="s">
        <v>11</v>
      </c>
    </row>
    <row r="3559" spans="1:12" ht="15">
      <c r="A3559" s="24" t="s">
        <v>10</v>
      </c>
      <c r="B3559" s="25">
        <v>42618</v>
      </c>
      <c r="C3559" s="125">
        <v>3848901.55</v>
      </c>
      <c r="D3559" s="160">
        <f t="shared" si="168"/>
        <v>0.80119066091133306</v>
      </c>
      <c r="E3559" s="204">
        <v>15418.35</v>
      </c>
      <c r="G3559" s="167">
        <f t="shared" si="169"/>
        <v>0.80120032950222342</v>
      </c>
      <c r="L3559" s="24" t="s">
        <v>47</v>
      </c>
    </row>
    <row r="3560" spans="1:12" ht="15">
      <c r="A3560" s="24" t="s">
        <v>12</v>
      </c>
      <c r="B3560" s="25">
        <v>42619</v>
      </c>
      <c r="C3560" s="125">
        <v>3882658.3</v>
      </c>
      <c r="D3560" s="160">
        <f t="shared" si="168"/>
        <v>0.8770489336106817</v>
      </c>
      <c r="E3560" s="204">
        <v>15553.58</v>
      </c>
      <c r="G3560" s="167">
        <f t="shared" si="169"/>
        <v>0.87707180080877378</v>
      </c>
      <c r="L3560" s="24" t="s">
        <v>48</v>
      </c>
    </row>
    <row r="3561" spans="1:12" ht="15">
      <c r="A3561" s="24" t="s">
        <v>13</v>
      </c>
      <c r="B3561" s="25">
        <v>42620</v>
      </c>
      <c r="C3561" s="125">
        <v>3905966.32</v>
      </c>
      <c r="D3561" s="160">
        <f t="shared" si="168"/>
        <v>0.60031087463967714</v>
      </c>
      <c r="E3561" s="204">
        <v>15646.95</v>
      </c>
      <c r="G3561" s="167">
        <f t="shared" si="169"/>
        <v>0.60031195390386527</v>
      </c>
      <c r="L3561" s="24" t="s">
        <v>49</v>
      </c>
    </row>
    <row r="3562" spans="1:12" ht="15">
      <c r="A3562" s="24" t="s">
        <v>14</v>
      </c>
      <c r="B3562" s="25">
        <v>42621</v>
      </c>
      <c r="C3562" s="125">
        <v>3902603.53</v>
      </c>
      <c r="D3562" s="160">
        <f t="shared" si="168"/>
        <v>-8.6093676301848845E-2</v>
      </c>
      <c r="E3562" s="204">
        <v>15633.48</v>
      </c>
      <c r="G3562" s="167">
        <f t="shared" si="169"/>
        <v>-8.6087064891248219E-2</v>
      </c>
      <c r="L3562" s="24" t="s">
        <v>50</v>
      </c>
    </row>
    <row r="3563" spans="1:12" ht="15">
      <c r="A3563" s="24" t="s">
        <v>15</v>
      </c>
      <c r="B3563" s="25">
        <v>42622</v>
      </c>
      <c r="C3563" s="125">
        <v>3866424.79</v>
      </c>
      <c r="D3563" s="160">
        <f t="shared" si="168"/>
        <v>-0.92704113348659223</v>
      </c>
      <c r="E3563" s="204">
        <v>15488.55</v>
      </c>
      <c r="G3563" s="167">
        <f t="shared" si="169"/>
        <v>-0.92704887203617048</v>
      </c>
      <c r="L3563" s="24" t="s">
        <v>51</v>
      </c>
    </row>
    <row r="3564" spans="1:12" ht="15">
      <c r="A3564" s="24" t="s">
        <v>16</v>
      </c>
      <c r="B3564" s="25">
        <v>42623</v>
      </c>
      <c r="C3564" s="125">
        <v>3866424.79</v>
      </c>
      <c r="D3564" s="160">
        <f t="shared" si="168"/>
        <v>0</v>
      </c>
      <c r="E3564" s="204">
        <v>15488.55</v>
      </c>
      <c r="G3564" s="167">
        <f t="shared" si="169"/>
        <v>0</v>
      </c>
      <c r="L3564" s="24" t="s">
        <v>11</v>
      </c>
    </row>
    <row r="3565" spans="1:12" ht="15">
      <c r="A3565" s="24" t="s">
        <v>17</v>
      </c>
      <c r="B3565" s="25">
        <v>42624</v>
      </c>
      <c r="C3565" s="125">
        <v>3866424.79</v>
      </c>
      <c r="D3565" s="160">
        <f t="shared" si="168"/>
        <v>0</v>
      </c>
      <c r="E3565" s="204">
        <v>15488.55</v>
      </c>
      <c r="G3565" s="167">
        <f t="shared" si="169"/>
        <v>0</v>
      </c>
      <c r="L3565" s="24" t="s">
        <v>11</v>
      </c>
    </row>
    <row r="3566" spans="1:12" ht="15">
      <c r="A3566" s="24" t="s">
        <v>10</v>
      </c>
      <c r="B3566" s="25">
        <v>42625</v>
      </c>
      <c r="C3566" s="125">
        <v>3855822.48</v>
      </c>
      <c r="D3566" s="160">
        <f t="shared" si="168"/>
        <v>-0.27421482573310463</v>
      </c>
      <c r="E3566" s="204">
        <v>15446.08</v>
      </c>
      <c r="G3566" s="167">
        <f t="shared" si="169"/>
        <v>-0.27420255608174648</v>
      </c>
      <c r="L3566" s="24" t="s">
        <v>52</v>
      </c>
    </row>
    <row r="3567" spans="1:12" ht="15">
      <c r="A3567" s="24" t="s">
        <v>12</v>
      </c>
      <c r="B3567" s="25">
        <v>42626</v>
      </c>
      <c r="C3567" s="125">
        <v>3828309.3</v>
      </c>
      <c r="D3567" s="160">
        <f t="shared" ref="D3567:D3630" si="170">+(C3567-C3566)/C3566*100</f>
        <v>-0.71354892873595588</v>
      </c>
      <c r="E3567" s="204">
        <v>15335.86</v>
      </c>
      <c r="G3567" s="167">
        <f t="shared" ref="G3567:G3630" si="171">+(E3567-E3566)/E3566*100</f>
        <v>-0.71357910874473873</v>
      </c>
      <c r="L3567" s="24" t="s">
        <v>53</v>
      </c>
    </row>
    <row r="3568" spans="1:12" ht="15">
      <c r="A3568" s="24" t="s">
        <v>13</v>
      </c>
      <c r="B3568" s="25">
        <v>42627</v>
      </c>
      <c r="C3568" s="125">
        <v>3821046.67</v>
      </c>
      <c r="D3568" s="160">
        <f t="shared" si="170"/>
        <v>-0.18970854836624326</v>
      </c>
      <c r="E3568" s="204">
        <v>15306.77</v>
      </c>
      <c r="G3568" s="167">
        <f t="shared" si="171"/>
        <v>-0.18968613432830075</v>
      </c>
      <c r="L3568" s="24" t="s">
        <v>54</v>
      </c>
    </row>
    <row r="3569" spans="1:12" ht="15">
      <c r="A3569" s="24" t="s">
        <v>14</v>
      </c>
      <c r="B3569" s="25">
        <v>42628</v>
      </c>
      <c r="C3569" s="125">
        <v>3806589.72</v>
      </c>
      <c r="D3569" s="160">
        <f t="shared" si="170"/>
        <v>-0.37835052142924286</v>
      </c>
      <c r="E3569" s="204">
        <v>15248.85</v>
      </c>
      <c r="G3569" s="167">
        <f t="shared" si="171"/>
        <v>-0.37839465805000055</v>
      </c>
      <c r="L3569" s="24" t="s">
        <v>55</v>
      </c>
    </row>
    <row r="3570" spans="1:12" ht="15">
      <c r="A3570" s="24" t="s">
        <v>15</v>
      </c>
      <c r="B3570" s="25">
        <v>42629</v>
      </c>
      <c r="C3570" s="125">
        <v>3754422.8</v>
      </c>
      <c r="D3570" s="160">
        <f t="shared" si="170"/>
        <v>-1.3704371586439419</v>
      </c>
      <c r="E3570" s="204">
        <v>15039.88</v>
      </c>
      <c r="G3570" s="167">
        <f t="shared" si="171"/>
        <v>-1.3703984234876805</v>
      </c>
      <c r="L3570" s="24" t="s">
        <v>56</v>
      </c>
    </row>
    <row r="3571" spans="1:12" ht="15">
      <c r="A3571" s="24" t="s">
        <v>16</v>
      </c>
      <c r="B3571" s="25">
        <v>42630</v>
      </c>
      <c r="C3571" s="125">
        <v>3754422.8</v>
      </c>
      <c r="D3571" s="160">
        <f t="shared" si="170"/>
        <v>0</v>
      </c>
      <c r="E3571" s="204">
        <v>15039.88</v>
      </c>
      <c r="G3571" s="167">
        <f t="shared" si="171"/>
        <v>0</v>
      </c>
      <c r="L3571" s="24" t="s">
        <v>11</v>
      </c>
    </row>
    <row r="3572" spans="1:12" ht="15">
      <c r="A3572" s="24" t="s">
        <v>17</v>
      </c>
      <c r="B3572" s="25">
        <v>42631</v>
      </c>
      <c r="C3572" s="125">
        <v>3754422.8</v>
      </c>
      <c r="D3572" s="160">
        <f t="shared" si="170"/>
        <v>0</v>
      </c>
      <c r="E3572" s="204">
        <v>15039.88</v>
      </c>
      <c r="G3572" s="167">
        <f t="shared" si="171"/>
        <v>0</v>
      </c>
      <c r="L3572" s="24" t="s">
        <v>11</v>
      </c>
    </row>
    <row r="3573" spans="1:12" ht="15">
      <c r="A3573" s="24" t="s">
        <v>10</v>
      </c>
      <c r="B3573" s="25">
        <v>42632</v>
      </c>
      <c r="C3573" s="125">
        <v>3784018.8</v>
      </c>
      <c r="D3573" s="160">
        <f t="shared" si="170"/>
        <v>0.78829693874648332</v>
      </c>
      <c r="E3573" s="204">
        <v>15158.44</v>
      </c>
      <c r="G3573" s="167">
        <f t="shared" si="171"/>
        <v>0.78830416200130138</v>
      </c>
      <c r="L3573" s="24" t="s">
        <v>57</v>
      </c>
    </row>
    <row r="3574" spans="1:12" ht="15">
      <c r="A3574" s="24" t="s">
        <v>12</v>
      </c>
      <c r="B3574" s="25">
        <v>42633</v>
      </c>
      <c r="C3574" s="125">
        <v>3795811.32</v>
      </c>
      <c r="D3574" s="160">
        <f t="shared" si="170"/>
        <v>0.31164010073100112</v>
      </c>
      <c r="E3574" s="204">
        <v>15205.68</v>
      </c>
      <c r="G3574" s="167">
        <f t="shared" si="171"/>
        <v>0.31164156733806236</v>
      </c>
      <c r="L3574" s="24" t="s">
        <v>58</v>
      </c>
    </row>
    <row r="3575" spans="1:12" ht="15">
      <c r="A3575" s="24" t="s">
        <v>13</v>
      </c>
      <c r="B3575" s="25">
        <v>42634</v>
      </c>
      <c r="C3575" s="125">
        <v>3806235.18</v>
      </c>
      <c r="D3575" s="160">
        <f t="shared" si="170"/>
        <v>0.27461480883091777</v>
      </c>
      <c r="E3575" s="204">
        <v>15247.43</v>
      </c>
      <c r="G3575" s="167">
        <f t="shared" si="171"/>
        <v>0.27456845073682995</v>
      </c>
      <c r="L3575" s="24" t="s">
        <v>59</v>
      </c>
    </row>
    <row r="3576" spans="1:12" ht="15">
      <c r="A3576" s="132" t="s">
        <v>14</v>
      </c>
      <c r="B3576" s="133">
        <v>42635</v>
      </c>
      <c r="C3576" s="134">
        <v>3854382.71</v>
      </c>
      <c r="D3576" s="168">
        <f t="shared" si="170"/>
        <v>1.2649646625356397</v>
      </c>
      <c r="E3576" s="225">
        <v>15440.31</v>
      </c>
      <c r="G3576" s="169">
        <f t="shared" si="171"/>
        <v>1.265000068864059</v>
      </c>
      <c r="L3576" s="132" t="s">
        <v>60</v>
      </c>
    </row>
    <row r="3577" spans="1:12" ht="15">
      <c r="A3577" s="24" t="s">
        <v>15</v>
      </c>
      <c r="B3577" s="25">
        <v>42636</v>
      </c>
      <c r="C3577" s="125">
        <v>3834077.31</v>
      </c>
      <c r="D3577" s="160">
        <f t="shared" si="170"/>
        <v>-0.52681328056289223</v>
      </c>
      <c r="E3577" s="204">
        <v>15358.97</v>
      </c>
      <c r="F3577" s="24"/>
      <c r="G3577" s="167">
        <f t="shared" si="171"/>
        <v>-0.52680289450147155</v>
      </c>
      <c r="H3577" s="209"/>
      <c r="I3577" s="209"/>
      <c r="J3577" s="210"/>
      <c r="K3577" s="211"/>
      <c r="L3577" s="24" t="s">
        <v>61</v>
      </c>
    </row>
    <row r="3578" spans="1:12" ht="15">
      <c r="A3578" s="24" t="s">
        <v>16</v>
      </c>
      <c r="B3578" s="25">
        <v>42637</v>
      </c>
      <c r="C3578" s="125">
        <v>3834077.31</v>
      </c>
      <c r="D3578" s="160">
        <f t="shared" si="170"/>
        <v>0</v>
      </c>
      <c r="E3578" s="204">
        <v>15358.97</v>
      </c>
      <c r="F3578" s="24"/>
      <c r="G3578" s="167">
        <f t="shared" si="171"/>
        <v>0</v>
      </c>
      <c r="H3578" s="209"/>
      <c r="I3578" s="209"/>
      <c r="J3578" s="210"/>
      <c r="K3578" s="211"/>
      <c r="L3578" s="24" t="s">
        <v>11</v>
      </c>
    </row>
    <row r="3579" spans="1:12" ht="15">
      <c r="A3579" s="24" t="s">
        <v>17</v>
      </c>
      <c r="B3579" s="25">
        <v>42638</v>
      </c>
      <c r="C3579" s="125">
        <v>3834077.31</v>
      </c>
      <c r="D3579" s="160">
        <f t="shared" si="170"/>
        <v>0</v>
      </c>
      <c r="E3579" s="204">
        <v>15358.97</v>
      </c>
      <c r="F3579" s="24"/>
      <c r="G3579" s="167">
        <f t="shared" si="171"/>
        <v>0</v>
      </c>
      <c r="H3579" s="209"/>
      <c r="I3579" s="209"/>
      <c r="J3579" s="210"/>
      <c r="K3579" s="211"/>
      <c r="L3579" s="24" t="s">
        <v>11</v>
      </c>
    </row>
    <row r="3580" spans="1:12" ht="15">
      <c r="A3580" s="24" t="s">
        <v>10</v>
      </c>
      <c r="B3580" s="25">
        <v>42639</v>
      </c>
      <c r="C3580" s="58">
        <v>3811686.48</v>
      </c>
      <c r="D3580" s="160">
        <f t="shared" si="170"/>
        <v>-0.58399526638653187</v>
      </c>
      <c r="E3580" s="204">
        <v>15269.27</v>
      </c>
      <c r="F3580" s="24"/>
      <c r="G3580" s="167">
        <f t="shared" si="171"/>
        <v>-0.58402353803672324</v>
      </c>
      <c r="H3580" s="209"/>
      <c r="I3580" s="209"/>
      <c r="J3580" s="210"/>
      <c r="K3580" s="211"/>
      <c r="L3580" s="24" t="s">
        <v>62</v>
      </c>
    </row>
    <row r="3581" spans="1:12" ht="15">
      <c r="A3581" s="24" t="s">
        <v>12</v>
      </c>
      <c r="B3581" s="25">
        <v>42640</v>
      </c>
      <c r="C3581" s="125">
        <v>3788954.2</v>
      </c>
      <c r="D3581" s="160">
        <f t="shared" si="170"/>
        <v>-0.59638378233038192</v>
      </c>
      <c r="E3581" s="204">
        <v>15178.21</v>
      </c>
      <c r="F3581" s="24"/>
      <c r="G3581" s="167">
        <f t="shared" si="171"/>
        <v>-0.59636118819040673</v>
      </c>
      <c r="H3581" s="209"/>
      <c r="I3581" s="209"/>
      <c r="J3581" s="210"/>
      <c r="K3581" s="211"/>
      <c r="L3581" s="24" t="s">
        <v>63</v>
      </c>
    </row>
    <row r="3582" spans="1:12" ht="15">
      <c r="A3582" s="24" t="s">
        <v>13</v>
      </c>
      <c r="B3582" s="25">
        <v>42641</v>
      </c>
      <c r="C3582" s="125">
        <v>3793407.42</v>
      </c>
      <c r="D3582" s="160">
        <f t="shared" si="170"/>
        <v>0.11753163973319443</v>
      </c>
      <c r="E3582" s="204">
        <v>15196.05</v>
      </c>
      <c r="F3582" s="24"/>
      <c r="G3582" s="167">
        <f t="shared" si="171"/>
        <v>0.11753691640845756</v>
      </c>
      <c r="H3582" s="209"/>
      <c r="I3582" s="209"/>
      <c r="J3582" s="210"/>
      <c r="K3582" s="211"/>
      <c r="L3582" s="24" t="s">
        <v>64</v>
      </c>
    </row>
    <row r="3583" spans="1:12" ht="15">
      <c r="A3583" s="24" t="s">
        <v>14</v>
      </c>
      <c r="B3583" s="25">
        <v>42642</v>
      </c>
      <c r="C3583" s="125">
        <v>3823801.51</v>
      </c>
      <c r="D3583" s="160">
        <f t="shared" si="170"/>
        <v>0.8012345270311052</v>
      </c>
      <c r="E3583" s="204">
        <v>15317.8</v>
      </c>
      <c r="F3583" s="24"/>
      <c r="G3583" s="167">
        <f t="shared" si="171"/>
        <v>0.8011950473971855</v>
      </c>
      <c r="H3583" s="209"/>
      <c r="I3583" s="209"/>
      <c r="J3583" s="210"/>
      <c r="K3583" s="211"/>
      <c r="L3583" s="233">
        <v>42643.701388888891</v>
      </c>
    </row>
    <row r="3584" spans="1:12" ht="15">
      <c r="A3584" s="24" t="s">
        <v>15</v>
      </c>
      <c r="B3584" s="25">
        <v>42643</v>
      </c>
      <c r="C3584" s="125">
        <v>3766943.02</v>
      </c>
      <c r="D3584" s="160">
        <f t="shared" si="170"/>
        <v>-1.4869623815803075</v>
      </c>
      <c r="E3584" s="204">
        <v>15090.03</v>
      </c>
      <c r="G3584" s="167">
        <f t="shared" si="171"/>
        <v>-1.4869628797869057</v>
      </c>
      <c r="L3584" s="233">
        <v>42646.720138888886</v>
      </c>
    </row>
    <row r="3585" spans="1:12" ht="15">
      <c r="A3585" s="24" t="s">
        <v>16</v>
      </c>
      <c r="B3585" s="25">
        <v>42644</v>
      </c>
      <c r="C3585" s="125">
        <v>3766943.02</v>
      </c>
      <c r="D3585" s="160">
        <f t="shared" si="170"/>
        <v>0</v>
      </c>
      <c r="E3585" s="204">
        <v>15090.03</v>
      </c>
      <c r="G3585" s="167">
        <f t="shared" si="171"/>
        <v>0</v>
      </c>
      <c r="L3585" s="233" t="s">
        <v>11</v>
      </c>
    </row>
    <row r="3586" spans="1:12" ht="15">
      <c r="A3586" s="24" t="s">
        <v>17</v>
      </c>
      <c r="B3586" s="25">
        <v>42645</v>
      </c>
      <c r="C3586" s="125">
        <v>3766943.02</v>
      </c>
      <c r="D3586" s="160">
        <f t="shared" si="170"/>
        <v>0</v>
      </c>
      <c r="E3586" s="204">
        <v>15090.03</v>
      </c>
      <c r="G3586" s="167">
        <f t="shared" si="171"/>
        <v>0</v>
      </c>
      <c r="L3586" s="233" t="s">
        <v>11</v>
      </c>
    </row>
    <row r="3587" spans="1:12" ht="15">
      <c r="A3587" s="24" t="s">
        <v>10</v>
      </c>
      <c r="B3587" s="25">
        <v>42646</v>
      </c>
      <c r="C3587" s="125">
        <v>3784578.55</v>
      </c>
      <c r="D3587" s="160">
        <f t="shared" si="170"/>
        <v>0.46816556306709928</v>
      </c>
      <c r="E3587" s="204">
        <v>15160.68</v>
      </c>
      <c r="G3587" s="167">
        <f t="shared" si="171"/>
        <v>0.46818992407569526</v>
      </c>
      <c r="L3587" s="233">
        <v>42647.702673611115</v>
      </c>
    </row>
    <row r="3588" spans="1:12" ht="15">
      <c r="A3588" s="24" t="s">
        <v>12</v>
      </c>
      <c r="B3588" s="25">
        <v>42647</v>
      </c>
      <c r="C3588" s="125">
        <v>3788082.76</v>
      </c>
      <c r="D3588" s="160">
        <f t="shared" si="170"/>
        <v>9.2591815804694111E-2</v>
      </c>
      <c r="E3588" s="204">
        <v>15174.72</v>
      </c>
      <c r="G3588" s="167">
        <f t="shared" si="171"/>
        <v>9.2607983283065493E-2</v>
      </c>
      <c r="L3588" s="233">
        <v>42648.656145833331</v>
      </c>
    </row>
    <row r="3589" spans="1:12" ht="15">
      <c r="A3589" s="24" t="s">
        <v>13</v>
      </c>
      <c r="B3589" s="25">
        <v>42648</v>
      </c>
      <c r="C3589" s="125">
        <v>3776029.51</v>
      </c>
      <c r="D3589" s="160">
        <f t="shared" si="170"/>
        <v>-0.31818866597307399</v>
      </c>
      <c r="E3589" s="204">
        <v>15126.43</v>
      </c>
      <c r="G3589" s="167">
        <f t="shared" si="171"/>
        <v>-0.31822662955230185</v>
      </c>
      <c r="L3589" s="233">
        <v>42649.573611111111</v>
      </c>
    </row>
    <row r="3590" spans="1:12" ht="15">
      <c r="A3590" s="24" t="s">
        <v>14</v>
      </c>
      <c r="B3590" s="25">
        <v>42649</v>
      </c>
      <c r="C3590" s="125">
        <v>3786795.18</v>
      </c>
      <c r="D3590" s="160">
        <f t="shared" si="170"/>
        <v>0.28510555787474212</v>
      </c>
      <c r="E3590" s="204">
        <v>15169.56</v>
      </c>
      <c r="G3590" s="167">
        <f t="shared" si="171"/>
        <v>0.28513006704159011</v>
      </c>
      <c r="L3590" s="233">
        <v>42650.686805555553</v>
      </c>
    </row>
    <row r="3591" spans="1:12" ht="15">
      <c r="A3591" s="24" t="s">
        <v>15</v>
      </c>
      <c r="B3591" s="25">
        <v>42650</v>
      </c>
      <c r="C3591" s="125">
        <v>3779185.55</v>
      </c>
      <c r="D3591" s="160">
        <f t="shared" si="170"/>
        <v>-0.20095171875655427</v>
      </c>
      <c r="E3591" s="204">
        <v>15139.08</v>
      </c>
      <c r="G3591" s="167">
        <f t="shared" si="171"/>
        <v>-0.20092870195311902</v>
      </c>
      <c r="L3591" s="233">
        <v>42653.65</v>
      </c>
    </row>
    <row r="3592" spans="1:12" ht="15">
      <c r="A3592" s="24" t="s">
        <v>16</v>
      </c>
      <c r="B3592" s="25">
        <v>42651</v>
      </c>
      <c r="C3592" s="125">
        <v>3779185.55</v>
      </c>
      <c r="D3592" s="160">
        <f t="shared" si="170"/>
        <v>0</v>
      </c>
      <c r="E3592" s="204">
        <v>15139.08</v>
      </c>
      <c r="G3592" s="167">
        <f t="shared" si="171"/>
        <v>0</v>
      </c>
      <c r="L3592" s="233" t="s">
        <v>11</v>
      </c>
    </row>
    <row r="3593" spans="1:12" ht="15">
      <c r="A3593" s="24" t="s">
        <v>17</v>
      </c>
      <c r="B3593" s="25">
        <v>42652</v>
      </c>
      <c r="C3593" s="125">
        <v>3779185.55</v>
      </c>
      <c r="D3593" s="160">
        <f t="shared" si="170"/>
        <v>0</v>
      </c>
      <c r="E3593" s="204">
        <v>15139.08</v>
      </c>
      <c r="G3593" s="167">
        <f t="shared" si="171"/>
        <v>0</v>
      </c>
      <c r="L3593" s="233" t="s">
        <v>11</v>
      </c>
    </row>
    <row r="3594" spans="1:12" ht="15">
      <c r="A3594" s="24" t="s">
        <v>10</v>
      </c>
      <c r="B3594" s="133">
        <v>42653</v>
      </c>
      <c r="C3594" s="134">
        <v>3823835.25</v>
      </c>
      <c r="D3594" s="168">
        <f t="shared" si="170"/>
        <v>1.1814635563474831</v>
      </c>
      <c r="E3594" s="225">
        <v>15317.94</v>
      </c>
      <c r="G3594" s="169">
        <f t="shared" si="171"/>
        <v>1.181445636062433</v>
      </c>
      <c r="L3594" s="234">
        <v>42654.681944444441</v>
      </c>
    </row>
    <row r="3595" spans="1:12" ht="15">
      <c r="A3595" s="24" t="s">
        <v>12</v>
      </c>
      <c r="B3595" s="25">
        <v>42654</v>
      </c>
      <c r="C3595" s="125">
        <v>3827407.84</v>
      </c>
      <c r="D3595" s="160">
        <f t="shared" si="170"/>
        <v>9.342949594912206E-2</v>
      </c>
      <c r="E3595" s="204">
        <v>15332.25</v>
      </c>
      <c r="F3595" s="24"/>
      <c r="G3595" s="167">
        <f t="shared" si="171"/>
        <v>9.3419872384925717E-2</v>
      </c>
      <c r="H3595" s="209"/>
      <c r="I3595" s="209"/>
      <c r="J3595" s="210"/>
      <c r="K3595" s="211"/>
      <c r="L3595" s="233">
        <v>42655.743750000001</v>
      </c>
    </row>
    <row r="3596" spans="1:12" ht="15">
      <c r="A3596" s="24" t="s">
        <v>13</v>
      </c>
      <c r="B3596" s="25">
        <v>42655</v>
      </c>
      <c r="C3596" s="125">
        <v>3816924.65</v>
      </c>
      <c r="D3596" s="160">
        <f t="shared" si="170"/>
        <v>-0.27389790788535207</v>
      </c>
      <c r="E3596" s="204">
        <v>15290.26</v>
      </c>
      <c r="F3596" s="24"/>
      <c r="G3596" s="167">
        <f t="shared" si="171"/>
        <v>-0.27386717539826039</v>
      </c>
      <c r="H3596" s="209"/>
      <c r="I3596" s="209"/>
      <c r="J3596" s="210"/>
      <c r="K3596" s="211"/>
      <c r="L3596" s="233">
        <v>42656.677777777775</v>
      </c>
    </row>
    <row r="3597" spans="1:12" ht="15">
      <c r="A3597" s="24" t="s">
        <v>14</v>
      </c>
      <c r="B3597" s="25">
        <v>42656</v>
      </c>
      <c r="C3597" s="125">
        <v>3793025.12</v>
      </c>
      <c r="D3597" s="160">
        <f t="shared" si="170"/>
        <v>-0.62614623529442204</v>
      </c>
      <c r="E3597" s="204">
        <v>15194.52</v>
      </c>
      <c r="G3597" s="167">
        <f t="shared" si="171"/>
        <v>-0.62615024204951242</v>
      </c>
      <c r="L3597" s="233">
        <v>42657.681944444441</v>
      </c>
    </row>
    <row r="3598" spans="1:12" ht="15">
      <c r="A3598" s="24" t="s">
        <v>15</v>
      </c>
      <c r="B3598" s="25">
        <v>42657</v>
      </c>
      <c r="C3598" s="125">
        <v>3778038.98</v>
      </c>
      <c r="D3598" s="160">
        <f t="shared" si="170"/>
        <v>-0.39509730428571821</v>
      </c>
      <c r="E3598" s="204">
        <v>15134.48</v>
      </c>
      <c r="G3598" s="167">
        <f t="shared" si="171"/>
        <v>-0.39514245925505298</v>
      </c>
      <c r="L3598" s="233">
        <v>42660.649305555555</v>
      </c>
    </row>
    <row r="3599" spans="1:12" ht="15">
      <c r="A3599" s="24" t="s">
        <v>16</v>
      </c>
      <c r="B3599" s="25">
        <v>42658</v>
      </c>
      <c r="C3599" s="125">
        <v>3778038.98</v>
      </c>
      <c r="D3599" s="160">
        <f t="shared" si="170"/>
        <v>0</v>
      </c>
      <c r="E3599" s="204">
        <v>15134.48</v>
      </c>
      <c r="G3599" s="167">
        <f t="shared" si="171"/>
        <v>0</v>
      </c>
      <c r="L3599" s="233" t="s">
        <v>11</v>
      </c>
    </row>
    <row r="3600" spans="1:12" ht="15">
      <c r="A3600" s="24" t="s">
        <v>17</v>
      </c>
      <c r="B3600" s="25">
        <v>42659</v>
      </c>
      <c r="C3600" s="125">
        <v>3778038.98</v>
      </c>
      <c r="D3600" s="160">
        <f t="shared" si="170"/>
        <v>0</v>
      </c>
      <c r="E3600" s="204">
        <v>15134.48</v>
      </c>
      <c r="G3600" s="167">
        <f t="shared" si="171"/>
        <v>0</v>
      </c>
      <c r="L3600" s="233" t="s">
        <v>11</v>
      </c>
    </row>
    <row r="3601" spans="1:12" ht="15">
      <c r="A3601" s="24" t="s">
        <v>10</v>
      </c>
      <c r="B3601" s="25">
        <v>42660</v>
      </c>
      <c r="C3601" s="125">
        <v>3774659.85</v>
      </c>
      <c r="D3601" s="160">
        <f t="shared" si="170"/>
        <v>-8.9441374689042744E-2</v>
      </c>
      <c r="E3601" s="204">
        <v>15120.95</v>
      </c>
      <c r="G3601" s="167">
        <f t="shared" si="171"/>
        <v>-8.939851253560635E-2</v>
      </c>
      <c r="L3601" s="233">
        <v>42661.635416666664</v>
      </c>
    </row>
    <row r="3602" spans="1:12" ht="15">
      <c r="A3602" s="24" t="s">
        <v>12</v>
      </c>
      <c r="B3602" s="25">
        <v>42661</v>
      </c>
      <c r="C3602" s="125">
        <v>3783651.93</v>
      </c>
      <c r="D3602" s="160">
        <f t="shared" si="170"/>
        <v>0.23822225994747778</v>
      </c>
      <c r="E3602" s="204">
        <v>15156.97</v>
      </c>
      <c r="G3602" s="167">
        <f t="shared" si="171"/>
        <v>0.23821254616937837</v>
      </c>
      <c r="L3602" s="233">
        <v>42662.571527777778</v>
      </c>
    </row>
    <row r="3603" spans="1:12" ht="15">
      <c r="A3603" s="24" t="s">
        <v>13</v>
      </c>
      <c r="B3603" s="25">
        <v>42662</v>
      </c>
      <c r="C3603" s="125">
        <v>3787799.07</v>
      </c>
      <c r="D3603" s="160">
        <f t="shared" si="170"/>
        <v>0.10960680519044638</v>
      </c>
      <c r="E3603" s="204">
        <v>15173.58</v>
      </c>
      <c r="G3603" s="167">
        <f t="shared" si="171"/>
        <v>0.10958654665147838</v>
      </c>
      <c r="L3603" s="233">
        <v>42663.656944444447</v>
      </c>
    </row>
    <row r="3604" spans="1:12" ht="15">
      <c r="A3604" s="24" t="s">
        <v>14</v>
      </c>
      <c r="B3604" s="25">
        <v>42663</v>
      </c>
      <c r="C3604" s="125">
        <v>3779722.18</v>
      </c>
      <c r="D3604" s="160">
        <f t="shared" si="170"/>
        <v>-0.21323438362847649</v>
      </c>
      <c r="E3604" s="204">
        <v>15141.23</v>
      </c>
      <c r="G3604" s="167">
        <f t="shared" si="171"/>
        <v>-0.21319952180039492</v>
      </c>
      <c r="L3604" s="233">
        <v>42664.59097222222</v>
      </c>
    </row>
    <row r="3605" spans="1:12" ht="15">
      <c r="A3605" s="24" t="s">
        <v>15</v>
      </c>
      <c r="B3605" s="25">
        <v>42664</v>
      </c>
      <c r="C3605" s="125">
        <v>3781629.42</v>
      </c>
      <c r="D3605" s="160">
        <f t="shared" si="170"/>
        <v>5.0459793317395564E-2</v>
      </c>
      <c r="E3605" s="204">
        <v>15148.87</v>
      </c>
      <c r="G3605" s="167">
        <f t="shared" si="171"/>
        <v>5.0458252070678784E-2</v>
      </c>
      <c r="L3605" s="233">
        <v>42667.63958333333</v>
      </c>
    </row>
    <row r="3606" spans="1:12" ht="15">
      <c r="A3606" s="24" t="s">
        <v>16</v>
      </c>
      <c r="B3606" s="25">
        <v>42665</v>
      </c>
      <c r="C3606" s="125">
        <v>3781629.42</v>
      </c>
      <c r="D3606" s="160">
        <f t="shared" si="170"/>
        <v>0</v>
      </c>
      <c r="E3606" s="204">
        <v>15148.87</v>
      </c>
      <c r="G3606" s="167">
        <f t="shared" si="171"/>
        <v>0</v>
      </c>
      <c r="L3606" s="233" t="s">
        <v>11</v>
      </c>
    </row>
    <row r="3607" spans="1:12" ht="15">
      <c r="A3607" s="24" t="s">
        <v>17</v>
      </c>
      <c r="B3607" s="25">
        <v>42666</v>
      </c>
      <c r="C3607" s="125">
        <v>3781629.42</v>
      </c>
      <c r="D3607" s="160">
        <f t="shared" si="170"/>
        <v>0</v>
      </c>
      <c r="E3607" s="204">
        <v>15148.87</v>
      </c>
      <c r="G3607" s="167">
        <f t="shared" si="171"/>
        <v>0</v>
      </c>
      <c r="L3607" s="233" t="s">
        <v>11</v>
      </c>
    </row>
    <row r="3608" spans="1:12" ht="15">
      <c r="A3608" s="24" t="s">
        <v>10</v>
      </c>
      <c r="B3608" s="25">
        <v>42667</v>
      </c>
      <c r="C3608" s="125">
        <v>3802902.5</v>
      </c>
      <c r="D3608" s="160">
        <f t="shared" si="170"/>
        <v>0.56253740484174874</v>
      </c>
      <c r="E3608" s="204">
        <v>15234.08</v>
      </c>
      <c r="G3608" s="167">
        <f t="shared" si="171"/>
        <v>0.56248419849136677</v>
      </c>
      <c r="L3608" s="233">
        <v>42668.666666666664</v>
      </c>
    </row>
    <row r="3609" spans="1:12" ht="15">
      <c r="A3609" s="24" t="s">
        <v>12</v>
      </c>
      <c r="B3609" s="25">
        <v>42668</v>
      </c>
      <c r="C3609" s="125">
        <v>3826827.63</v>
      </c>
      <c r="D3609" s="160">
        <f t="shared" si="170"/>
        <v>0.62912814619885438</v>
      </c>
      <c r="E3609" s="204">
        <v>15329.93</v>
      </c>
      <c r="G3609" s="167">
        <f t="shared" si="171"/>
        <v>0.62918141430267116</v>
      </c>
      <c r="L3609" s="233">
        <v>42669.64166666667</v>
      </c>
    </row>
    <row r="3610" spans="1:12" ht="15">
      <c r="A3610" s="24" t="s">
        <v>13</v>
      </c>
      <c r="B3610" s="25">
        <v>42669</v>
      </c>
      <c r="C3610" s="125">
        <v>3932703.43</v>
      </c>
      <c r="D3610" s="160">
        <f t="shared" si="170"/>
        <v>2.7666728224181938</v>
      </c>
      <c r="E3610" s="204">
        <v>15314.29</v>
      </c>
      <c r="G3610" s="167">
        <f t="shared" si="171"/>
        <v>-0.10202264459132833</v>
      </c>
      <c r="L3610" s="233">
        <v>42670.706944444442</v>
      </c>
    </row>
    <row r="3611" spans="1:12" ht="15">
      <c r="A3611" s="24" t="s">
        <v>14</v>
      </c>
      <c r="B3611" s="25">
        <v>42670</v>
      </c>
      <c r="C3611" s="125">
        <v>3938975.2</v>
      </c>
      <c r="D3611" s="160">
        <f t="shared" si="170"/>
        <v>0.15947731914277649</v>
      </c>
      <c r="E3611" s="204">
        <v>15338.72</v>
      </c>
      <c r="G3611" s="167">
        <f t="shared" si="171"/>
        <v>0.15952420908836434</v>
      </c>
      <c r="L3611" s="233">
        <v>42671.679861111108</v>
      </c>
    </row>
    <row r="3612" spans="1:12" ht="15">
      <c r="A3612" s="24" t="s">
        <v>15</v>
      </c>
      <c r="B3612" s="25">
        <v>42671</v>
      </c>
      <c r="C3612" s="125">
        <v>3937521.06</v>
      </c>
      <c r="D3612" s="160">
        <f t="shared" si="170"/>
        <v>-3.691670869113698E-2</v>
      </c>
      <c r="E3612" s="204">
        <v>15333.05</v>
      </c>
      <c r="G3612" s="167">
        <f t="shared" si="171"/>
        <v>-3.6965274807807126E-2</v>
      </c>
      <c r="L3612" s="233">
        <v>42672.729861111111</v>
      </c>
    </row>
    <row r="3613" spans="1:12" ht="15">
      <c r="A3613" s="24" t="s">
        <v>16</v>
      </c>
      <c r="B3613" s="25">
        <v>42672</v>
      </c>
      <c r="C3613" s="125">
        <v>3937521.06</v>
      </c>
      <c r="D3613" s="160">
        <f t="shared" si="170"/>
        <v>0</v>
      </c>
      <c r="E3613" s="204">
        <v>15333.05</v>
      </c>
      <c r="G3613" s="167">
        <f t="shared" si="171"/>
        <v>0</v>
      </c>
      <c r="L3613" s="233" t="s">
        <v>11</v>
      </c>
    </row>
    <row r="3614" spans="1:12" ht="15">
      <c r="A3614" s="24" t="s">
        <v>17</v>
      </c>
      <c r="B3614" s="25">
        <v>42673</v>
      </c>
      <c r="C3614" s="125">
        <v>3937521.06</v>
      </c>
      <c r="D3614" s="160">
        <f t="shared" si="170"/>
        <v>0</v>
      </c>
      <c r="E3614" s="204">
        <v>15333.05</v>
      </c>
      <c r="G3614" s="167">
        <f t="shared" si="171"/>
        <v>0</v>
      </c>
      <c r="L3614" s="233" t="s">
        <v>11</v>
      </c>
    </row>
    <row r="3615" spans="1:12" ht="15">
      <c r="A3615" s="24" t="s">
        <v>10</v>
      </c>
      <c r="B3615" s="25">
        <v>42674</v>
      </c>
      <c r="C3615" s="125">
        <v>3959127.36</v>
      </c>
      <c r="D3615" s="235">
        <f t="shared" si="170"/>
        <v>0.54872849365788057</v>
      </c>
      <c r="E3615" s="204">
        <v>15417.19</v>
      </c>
      <c r="G3615" s="167">
        <f t="shared" si="171"/>
        <v>0.54874927036696053</v>
      </c>
      <c r="L3615" s="233">
        <v>42675.706944444442</v>
      </c>
    </row>
    <row r="3616" spans="1:12" ht="15">
      <c r="A3616" s="24" t="s">
        <v>12</v>
      </c>
      <c r="B3616" s="25">
        <v>42675</v>
      </c>
      <c r="C3616" s="125">
        <v>3962817.61</v>
      </c>
      <c r="D3616" s="235">
        <f t="shared" si="170"/>
        <v>9.3208671114838812E-2</v>
      </c>
      <c r="E3616" s="204">
        <v>15431.56</v>
      </c>
      <c r="G3616" s="167">
        <f t="shared" si="171"/>
        <v>9.3207646789064555E-2</v>
      </c>
      <c r="L3616" s="233">
        <v>42676.714583333334</v>
      </c>
    </row>
    <row r="3617" spans="1:12" ht="15">
      <c r="A3617" s="24" t="s">
        <v>13</v>
      </c>
      <c r="B3617" s="25">
        <v>42676</v>
      </c>
      <c r="C3617" s="125">
        <v>3912492.08</v>
      </c>
      <c r="D3617" s="235">
        <f t="shared" si="170"/>
        <v>-1.2699431301860951</v>
      </c>
      <c r="E3617" s="204">
        <v>15235.59</v>
      </c>
      <c r="G3617" s="167">
        <f t="shared" si="171"/>
        <v>-1.2699299357939142</v>
      </c>
      <c r="L3617" s="233">
        <v>42677.672222222223</v>
      </c>
    </row>
    <row r="3618" spans="1:12" ht="15">
      <c r="A3618" s="24" t="s">
        <v>14</v>
      </c>
      <c r="B3618" s="25">
        <v>42677</v>
      </c>
      <c r="C3618" s="125">
        <v>3898270.75</v>
      </c>
      <c r="D3618" s="235">
        <f t="shared" si="170"/>
        <v>-0.36348520863970857</v>
      </c>
      <c r="E3618" s="204">
        <v>15180.21</v>
      </c>
      <c r="G3618" s="167">
        <f t="shared" si="171"/>
        <v>-0.36349101019390134</v>
      </c>
      <c r="L3618" s="233">
        <v>42681.689583333333</v>
      </c>
    </row>
    <row r="3619" spans="1:12" ht="15">
      <c r="A3619" s="24" t="s">
        <v>15</v>
      </c>
      <c r="B3619" s="25">
        <v>42678</v>
      </c>
      <c r="C3619" s="125">
        <v>3898270.75</v>
      </c>
      <c r="D3619" s="235">
        <f t="shared" si="170"/>
        <v>0</v>
      </c>
      <c r="E3619" s="204">
        <v>15180.21</v>
      </c>
      <c r="G3619" s="167">
        <f t="shared" si="171"/>
        <v>0</v>
      </c>
      <c r="L3619" s="233" t="s">
        <v>11</v>
      </c>
    </row>
    <row r="3620" spans="1:12" ht="15">
      <c r="A3620" s="24" t="s">
        <v>16</v>
      </c>
      <c r="B3620" s="25">
        <v>42679</v>
      </c>
      <c r="C3620" s="125">
        <v>3898270.75</v>
      </c>
      <c r="D3620" s="235">
        <f t="shared" si="170"/>
        <v>0</v>
      </c>
      <c r="E3620" s="204">
        <v>15180.21</v>
      </c>
      <c r="G3620" s="167">
        <f t="shared" si="171"/>
        <v>0</v>
      </c>
      <c r="L3620" s="233" t="s">
        <v>11</v>
      </c>
    </row>
    <row r="3621" spans="1:12" ht="15">
      <c r="A3621" s="24" t="s">
        <v>17</v>
      </c>
      <c r="B3621" s="25">
        <v>42680</v>
      </c>
      <c r="C3621" s="125">
        <v>3898270.75</v>
      </c>
      <c r="D3621" s="235">
        <f t="shared" si="170"/>
        <v>0</v>
      </c>
      <c r="E3621" s="204">
        <v>15180.21</v>
      </c>
      <c r="G3621" s="167">
        <f t="shared" si="171"/>
        <v>0</v>
      </c>
      <c r="L3621" s="233" t="s">
        <v>11</v>
      </c>
    </row>
    <row r="3622" spans="1:12" ht="15">
      <c r="A3622" s="24" t="s">
        <v>10</v>
      </c>
      <c r="B3622" s="25">
        <v>42681</v>
      </c>
      <c r="C3622" s="125">
        <v>3901909.93</v>
      </c>
      <c r="D3622" s="235">
        <f t="shared" si="170"/>
        <v>9.335370048373802E-2</v>
      </c>
      <c r="E3622" s="204">
        <v>15194.38</v>
      </c>
      <c r="G3622" s="167">
        <f t="shared" si="171"/>
        <v>9.3345217226903143E-2</v>
      </c>
      <c r="L3622" s="233">
        <v>42682.662499999999</v>
      </c>
    </row>
    <row r="3623" spans="1:12" ht="15">
      <c r="A3623" s="24" t="s">
        <v>12</v>
      </c>
      <c r="B3623" s="25">
        <v>42682</v>
      </c>
      <c r="C3623" s="125">
        <v>3923996.31</v>
      </c>
      <c r="D3623" s="235">
        <f t="shared" si="170"/>
        <v>0.56604023148222404</v>
      </c>
      <c r="E3623" s="204">
        <v>15280.39</v>
      </c>
      <c r="G3623" s="167">
        <f t="shared" si="171"/>
        <v>0.56606455808002842</v>
      </c>
      <c r="L3623" s="233">
        <v>42683.679861111108</v>
      </c>
    </row>
    <row r="3624" spans="1:12" ht="15">
      <c r="A3624" s="24" t="s">
        <v>13</v>
      </c>
      <c r="B3624" s="25">
        <v>42683</v>
      </c>
      <c r="C3624" s="125">
        <v>4001813.73</v>
      </c>
      <c r="D3624" s="235">
        <f t="shared" si="170"/>
        <v>1.9831165437563809</v>
      </c>
      <c r="E3624" s="204">
        <v>15583.42</v>
      </c>
      <c r="G3624" s="167">
        <f t="shared" si="171"/>
        <v>1.9831300117339981</v>
      </c>
      <c r="L3624" s="233">
        <v>42684.71875</v>
      </c>
    </row>
    <row r="3625" spans="1:12" ht="15">
      <c r="A3625" s="24" t="s">
        <v>14</v>
      </c>
      <c r="B3625" s="25">
        <v>42684</v>
      </c>
      <c r="C3625" s="125">
        <v>4066588.66</v>
      </c>
      <c r="D3625" s="235">
        <f t="shared" si="170"/>
        <v>1.6186393063327353</v>
      </c>
      <c r="E3625" s="204">
        <v>15835.65</v>
      </c>
      <c r="G3625" s="167">
        <f t="shared" si="171"/>
        <v>1.6185792335700351</v>
      </c>
      <c r="L3625" s="233">
        <v>42685.654166666667</v>
      </c>
    </row>
    <row r="3626" spans="1:12" ht="15">
      <c r="A3626" s="24" t="s">
        <v>15</v>
      </c>
      <c r="B3626" s="25">
        <v>42685</v>
      </c>
      <c r="C3626" s="125">
        <v>4051503.28</v>
      </c>
      <c r="D3626" s="235">
        <f t="shared" si="170"/>
        <v>-0.37095908293808977</v>
      </c>
      <c r="E3626" s="204">
        <v>15776.91</v>
      </c>
      <c r="G3626" s="167">
        <f t="shared" si="171"/>
        <v>-0.37093520000757652</v>
      </c>
      <c r="L3626" s="233">
        <v>42688.71875</v>
      </c>
    </row>
    <row r="3627" spans="1:12" ht="15">
      <c r="A3627" s="24" t="s">
        <v>16</v>
      </c>
      <c r="B3627" s="25">
        <v>42686</v>
      </c>
      <c r="C3627" s="125">
        <v>4051503.28</v>
      </c>
      <c r="D3627" s="235">
        <f t="shared" si="170"/>
        <v>0</v>
      </c>
      <c r="E3627" s="204">
        <v>15776.91</v>
      </c>
      <c r="G3627" s="167">
        <f t="shared" si="171"/>
        <v>0</v>
      </c>
      <c r="L3627" s="233" t="s">
        <v>11</v>
      </c>
    </row>
    <row r="3628" spans="1:12" ht="15">
      <c r="A3628" s="24" t="s">
        <v>17</v>
      </c>
      <c r="B3628" s="25">
        <v>42687</v>
      </c>
      <c r="C3628" s="125">
        <v>4051503.28</v>
      </c>
      <c r="D3628" s="235">
        <f t="shared" si="170"/>
        <v>0</v>
      </c>
      <c r="E3628" s="204">
        <v>15776.91</v>
      </c>
      <c r="G3628" s="167">
        <f t="shared" si="171"/>
        <v>0</v>
      </c>
      <c r="L3628" s="233" t="s">
        <v>11</v>
      </c>
    </row>
    <row r="3629" spans="1:12" ht="15">
      <c r="A3629" s="24" t="s">
        <v>10</v>
      </c>
      <c r="B3629" s="236">
        <v>42688</v>
      </c>
      <c r="C3629" s="125">
        <v>4028202.44</v>
      </c>
      <c r="D3629" s="235">
        <f t="shared" si="170"/>
        <v>-0.57511591105017823</v>
      </c>
      <c r="E3629" s="228">
        <v>15686.18</v>
      </c>
      <c r="F3629" s="201"/>
      <c r="G3629" s="167">
        <f t="shared" si="171"/>
        <v>-0.57508092522553256</v>
      </c>
      <c r="H3629" s="215"/>
      <c r="I3629" s="215"/>
      <c r="J3629" s="216"/>
      <c r="K3629" s="217"/>
      <c r="L3629" s="233">
        <v>42689.783333333333</v>
      </c>
    </row>
    <row r="3630" spans="1:12" ht="15">
      <c r="A3630" s="24" t="s">
        <v>12</v>
      </c>
      <c r="B3630" s="236">
        <v>42689</v>
      </c>
      <c r="C3630" s="125">
        <v>4018201.61</v>
      </c>
      <c r="D3630" s="235">
        <f t="shared" si="170"/>
        <v>-0.24827029298954681</v>
      </c>
      <c r="E3630" s="228">
        <v>15647.23</v>
      </c>
      <c r="G3630" s="167">
        <f t="shared" si="171"/>
        <v>-0.24830774605417461</v>
      </c>
      <c r="L3630" s="233">
        <v>42690.690972222219</v>
      </c>
    </row>
    <row r="3631" spans="1:12" ht="15">
      <c r="A3631" s="24" t="s">
        <v>13</v>
      </c>
      <c r="B3631" s="236">
        <v>42690</v>
      </c>
      <c r="C3631" s="125">
        <v>4030238.62</v>
      </c>
      <c r="D3631" s="235">
        <f t="shared" ref="D3631:D3676" si="172">+(C3631-C3630)/C3630*100</f>
        <v>0.29956212177218861</v>
      </c>
      <c r="E3631" s="228">
        <v>15694.1</v>
      </c>
      <c r="F3631" s="201"/>
      <c r="G3631" s="167">
        <f t="shared" ref="G3631:G3676" si="173">+(E3631-E3630)/E3630*100</f>
        <v>0.29954183583931981</v>
      </c>
      <c r="H3631" s="215"/>
      <c r="I3631" s="215"/>
      <c r="J3631" s="216"/>
      <c r="K3631" s="217"/>
      <c r="L3631" s="233">
        <v>42691.598611111112</v>
      </c>
    </row>
    <row r="3632" spans="1:12" ht="15">
      <c r="A3632" s="24" t="s">
        <v>14</v>
      </c>
      <c r="B3632" s="25">
        <v>42691</v>
      </c>
      <c r="C3632" s="125">
        <v>4061680.76</v>
      </c>
      <c r="D3632" s="235">
        <f t="shared" si="172"/>
        <v>0.78015579137097513</v>
      </c>
      <c r="E3632" s="228">
        <v>15816.54</v>
      </c>
      <c r="G3632" s="167">
        <f t="shared" si="173"/>
        <v>0.78016579478912773</v>
      </c>
      <c r="L3632" s="233">
        <v>42692.67291666667</v>
      </c>
    </row>
    <row r="3633" spans="1:12" ht="15">
      <c r="A3633" s="24" t="s">
        <v>15</v>
      </c>
      <c r="B3633" s="236">
        <v>42692</v>
      </c>
      <c r="C3633" s="125">
        <v>4050679.19</v>
      </c>
      <c r="D3633" s="235">
        <f t="shared" si="172"/>
        <v>-0.27086249880455482</v>
      </c>
      <c r="E3633" s="228">
        <v>15773.7</v>
      </c>
      <c r="G3633" s="167">
        <f t="shared" si="173"/>
        <v>-0.27085569916050001</v>
      </c>
      <c r="L3633" s="233">
        <v>42695.690972222219</v>
      </c>
    </row>
    <row r="3634" spans="1:12" ht="15">
      <c r="A3634" s="24" t="s">
        <v>16</v>
      </c>
      <c r="B3634" s="25">
        <v>42693</v>
      </c>
      <c r="C3634" s="125">
        <v>4050679.19</v>
      </c>
      <c r="D3634" s="235">
        <f t="shared" si="172"/>
        <v>0</v>
      </c>
      <c r="E3634" s="228">
        <v>15773.7</v>
      </c>
      <c r="G3634" s="167">
        <f t="shared" si="173"/>
        <v>0</v>
      </c>
      <c r="L3634" s="233" t="s">
        <v>11</v>
      </c>
    </row>
    <row r="3635" spans="1:12" ht="15">
      <c r="A3635" s="24" t="s">
        <v>17</v>
      </c>
      <c r="B3635" s="236">
        <v>42694</v>
      </c>
      <c r="C3635" s="125">
        <v>4050679.19</v>
      </c>
      <c r="D3635" s="235">
        <f t="shared" si="172"/>
        <v>0</v>
      </c>
      <c r="E3635" s="228">
        <v>15773.7</v>
      </c>
      <c r="G3635" s="167">
        <f t="shared" si="173"/>
        <v>0</v>
      </c>
      <c r="L3635" s="233" t="s">
        <v>11</v>
      </c>
    </row>
    <row r="3636" spans="1:12" ht="15">
      <c r="A3636" s="24" t="s">
        <v>10</v>
      </c>
      <c r="B3636" s="236">
        <v>42695</v>
      </c>
      <c r="C3636" s="125">
        <v>4086846.33</v>
      </c>
      <c r="D3636" s="235">
        <f t="shared" si="172"/>
        <v>0.89286606772727739</v>
      </c>
      <c r="E3636" s="228">
        <v>15914.54</v>
      </c>
      <c r="G3636" s="167">
        <f t="shared" si="173"/>
        <v>0.8928786524404555</v>
      </c>
      <c r="L3636" s="233">
        <v>42696.690972222219</v>
      </c>
    </row>
    <row r="3637" spans="1:12" ht="15">
      <c r="A3637" s="24" t="s">
        <v>12</v>
      </c>
      <c r="B3637" s="25">
        <v>42696</v>
      </c>
      <c r="C3637" s="125">
        <v>4102291</v>
      </c>
      <c r="D3637" s="235">
        <f t="shared" si="172"/>
        <v>0.37791168918259582</v>
      </c>
      <c r="E3637" s="228">
        <v>15974.68</v>
      </c>
      <c r="G3637" s="167">
        <f t="shared" si="173"/>
        <v>0.37789342324691394</v>
      </c>
      <c r="L3637" s="233">
        <v>42697.666666666664</v>
      </c>
    </row>
    <row r="3638" spans="1:12" ht="15">
      <c r="A3638" s="24" t="s">
        <v>13</v>
      </c>
      <c r="B3638" s="236">
        <v>42697</v>
      </c>
      <c r="C3638" s="125">
        <v>4131239.7</v>
      </c>
      <c r="D3638" s="235">
        <f t="shared" si="172"/>
        <v>0.70567153817221118</v>
      </c>
      <c r="E3638" s="228">
        <v>16087.41</v>
      </c>
      <c r="G3638" s="167">
        <f t="shared" si="173"/>
        <v>0.70567923739317195</v>
      </c>
      <c r="L3638" s="233">
        <v>42698.635416666664</v>
      </c>
    </row>
    <row r="3639" spans="1:12" ht="15">
      <c r="A3639" s="24" t="s">
        <v>14</v>
      </c>
      <c r="B3639" s="236">
        <v>42698</v>
      </c>
      <c r="C3639" s="125">
        <v>4168218.8</v>
      </c>
      <c r="D3639" s="235">
        <f t="shared" si="172"/>
        <v>0.89510903954567511</v>
      </c>
      <c r="E3639" s="228">
        <v>16231.41</v>
      </c>
      <c r="G3639" s="167">
        <f t="shared" si="173"/>
        <v>0.89510990271274238</v>
      </c>
      <c r="L3639" s="233">
        <v>42699.666666666664</v>
      </c>
    </row>
    <row r="3640" spans="1:12" ht="15">
      <c r="A3640" s="24" t="s">
        <v>15</v>
      </c>
      <c r="B3640" s="236">
        <v>42699</v>
      </c>
      <c r="C3640" s="125">
        <v>4156852.47</v>
      </c>
      <c r="D3640" s="235">
        <f t="shared" si="172"/>
        <v>-0.27269033957621441</v>
      </c>
      <c r="E3640" s="228">
        <v>16187.15</v>
      </c>
      <c r="G3640" s="167">
        <f t="shared" si="173"/>
        <v>-0.27268117803690634</v>
      </c>
      <c r="L3640" s="233">
        <v>42702.681250000001</v>
      </c>
    </row>
    <row r="3641" spans="1:12" ht="15">
      <c r="A3641" s="24" t="s">
        <v>16</v>
      </c>
      <c r="B3641" s="236">
        <v>42700</v>
      </c>
      <c r="C3641" s="125">
        <v>4156852.47</v>
      </c>
      <c r="D3641" s="235">
        <f t="shared" si="172"/>
        <v>0</v>
      </c>
      <c r="E3641" s="228">
        <v>16187.15</v>
      </c>
      <c r="G3641" s="167">
        <f t="shared" si="173"/>
        <v>0</v>
      </c>
      <c r="L3641" s="233" t="s">
        <v>11</v>
      </c>
    </row>
    <row r="3642" spans="1:12" ht="15">
      <c r="A3642" s="24" t="s">
        <v>17</v>
      </c>
      <c r="B3642" s="236">
        <v>42701</v>
      </c>
      <c r="C3642" s="125">
        <v>4156852.47</v>
      </c>
      <c r="D3642" s="235">
        <f t="shared" si="172"/>
        <v>0</v>
      </c>
      <c r="E3642" s="228">
        <v>16187.15</v>
      </c>
      <c r="G3642" s="167">
        <f t="shared" si="173"/>
        <v>0</v>
      </c>
      <c r="L3642" s="233" t="s">
        <v>11</v>
      </c>
    </row>
    <row r="3643" spans="1:12" ht="15">
      <c r="A3643" s="24" t="s">
        <v>10</v>
      </c>
      <c r="B3643" s="236">
        <v>42702</v>
      </c>
      <c r="C3643" s="125">
        <v>4152754.53</v>
      </c>
      <c r="D3643" s="235">
        <f t="shared" si="172"/>
        <v>-9.8582762548712968E-2</v>
      </c>
      <c r="E3643" s="228">
        <v>16171.19</v>
      </c>
      <c r="G3643" s="167">
        <f t="shared" si="173"/>
        <v>-9.8596726415700886E-2</v>
      </c>
      <c r="L3643" s="233">
        <v>42703.70416666667</v>
      </c>
    </row>
    <row r="3644" spans="1:12" ht="15">
      <c r="A3644" s="24" t="s">
        <v>12</v>
      </c>
      <c r="B3644" s="236">
        <v>42703</v>
      </c>
      <c r="C3644" s="125">
        <v>4132095.84</v>
      </c>
      <c r="D3644" s="235">
        <f t="shared" si="172"/>
        <v>-0.4974695675065568</v>
      </c>
      <c r="E3644" s="228">
        <v>16090.75</v>
      </c>
      <c r="G3644" s="167">
        <f t="shared" si="173"/>
        <v>-0.49742783307845939</v>
      </c>
      <c r="L3644" s="233">
        <v>42704.6</v>
      </c>
    </row>
    <row r="3645" spans="1:12" ht="15">
      <c r="A3645" s="24" t="s">
        <v>13</v>
      </c>
      <c r="B3645" s="236">
        <v>42704</v>
      </c>
      <c r="C3645" s="125">
        <v>4171471</v>
      </c>
      <c r="D3645" s="235">
        <f t="shared" si="172"/>
        <v>0.95291013385595014</v>
      </c>
      <c r="E3645" s="228">
        <v>16244.08</v>
      </c>
      <c r="G3645" s="167">
        <f t="shared" si="173"/>
        <v>0.95290772648882072</v>
      </c>
      <c r="L3645" s="233">
        <v>42705.702777777777</v>
      </c>
    </row>
    <row r="3646" spans="1:12" ht="15">
      <c r="A3646" s="24" t="s">
        <v>14</v>
      </c>
      <c r="B3646" s="236">
        <v>42705</v>
      </c>
      <c r="C3646" s="125">
        <v>4201220.54</v>
      </c>
      <c r="D3646" s="235">
        <f t="shared" si="172"/>
        <v>0.71316665032550952</v>
      </c>
      <c r="E3646" s="228">
        <v>16359.92</v>
      </c>
      <c r="G3646" s="167">
        <f t="shared" si="173"/>
        <v>0.71312133404908218</v>
      </c>
      <c r="L3646" s="233">
        <v>42706.704861111109</v>
      </c>
    </row>
    <row r="3647" spans="1:12" ht="15">
      <c r="A3647" s="24" t="s">
        <v>15</v>
      </c>
      <c r="B3647" s="236">
        <v>42706</v>
      </c>
      <c r="C3647" s="125">
        <v>4220813.34</v>
      </c>
      <c r="D3647" s="235">
        <f t="shared" si="172"/>
        <v>0.46635971174224078</v>
      </c>
      <c r="E3647" s="228">
        <v>16436.22</v>
      </c>
      <c r="G3647" s="167">
        <f t="shared" si="173"/>
        <v>0.46638369869779978</v>
      </c>
      <c r="L3647" s="233">
        <v>42709.675000000003</v>
      </c>
    </row>
    <row r="3648" spans="1:12" ht="15">
      <c r="A3648" s="24" t="s">
        <v>16</v>
      </c>
      <c r="B3648" s="236">
        <v>42707</v>
      </c>
      <c r="C3648" s="125">
        <v>4220813.34</v>
      </c>
      <c r="D3648" s="235">
        <f t="shared" si="172"/>
        <v>0</v>
      </c>
      <c r="E3648" s="228">
        <v>16436.22</v>
      </c>
      <c r="G3648" s="167">
        <f t="shared" si="173"/>
        <v>0</v>
      </c>
      <c r="L3648" s="233" t="s">
        <v>11</v>
      </c>
    </row>
    <row r="3649" spans="1:12" ht="15">
      <c r="A3649" s="24" t="s">
        <v>17</v>
      </c>
      <c r="B3649" s="236">
        <v>42708</v>
      </c>
      <c r="C3649" s="125">
        <v>4220813.34</v>
      </c>
      <c r="D3649" s="235">
        <f t="shared" si="172"/>
        <v>0</v>
      </c>
      <c r="E3649" s="228">
        <v>16436.22</v>
      </c>
      <c r="G3649" s="167">
        <f t="shared" si="173"/>
        <v>0</v>
      </c>
      <c r="L3649" s="233" t="s">
        <v>11</v>
      </c>
    </row>
    <row r="3650" spans="1:12" ht="15">
      <c r="A3650" s="24" t="s">
        <v>10</v>
      </c>
      <c r="B3650" s="236">
        <v>42709</v>
      </c>
      <c r="C3650" s="125">
        <v>4277335.01</v>
      </c>
      <c r="D3650" s="235">
        <f t="shared" si="172"/>
        <v>1.3391179719878332</v>
      </c>
      <c r="E3650" s="228">
        <v>16656.32</v>
      </c>
      <c r="G3650" s="167">
        <f t="shared" si="173"/>
        <v>1.3391156847498908</v>
      </c>
      <c r="L3650" s="233">
        <v>42710.69027777778</v>
      </c>
    </row>
    <row r="3651" spans="1:12" ht="15">
      <c r="A3651" s="24" t="s">
        <v>12</v>
      </c>
      <c r="B3651" s="236">
        <v>42710</v>
      </c>
      <c r="C3651" s="125">
        <v>4260560.1100000003</v>
      </c>
      <c r="D3651" s="235">
        <f t="shared" si="172"/>
        <v>-0.39218111185542703</v>
      </c>
      <c r="E3651" s="228">
        <v>16591</v>
      </c>
      <c r="G3651" s="167">
        <f t="shared" si="173"/>
        <v>-0.39216345507290756</v>
      </c>
      <c r="L3651" s="233">
        <v>42711.678472222222</v>
      </c>
    </row>
    <row r="3652" spans="1:12" ht="15">
      <c r="A3652" s="24" t="s">
        <v>13</v>
      </c>
      <c r="B3652" s="236">
        <v>42711</v>
      </c>
      <c r="C3652" s="125">
        <v>4276807.18</v>
      </c>
      <c r="D3652" s="235">
        <f t="shared" si="172"/>
        <v>0.38133648113227459</v>
      </c>
      <c r="E3652" s="228">
        <v>16654.259999999998</v>
      </c>
      <c r="G3652" s="167">
        <f t="shared" si="173"/>
        <v>0.3812910614188319</v>
      </c>
      <c r="L3652" s="233">
        <v>42712.630555555559</v>
      </c>
    </row>
    <row r="3653" spans="1:12" ht="15">
      <c r="A3653" s="24" t="s">
        <v>14</v>
      </c>
      <c r="B3653" s="236">
        <v>42712</v>
      </c>
      <c r="C3653" s="125">
        <v>4369362.41</v>
      </c>
      <c r="D3653" s="235">
        <f t="shared" si="172"/>
        <v>2.1641197768471865</v>
      </c>
      <c r="E3653" s="228">
        <v>17014.68</v>
      </c>
      <c r="G3653" s="167">
        <f t="shared" si="173"/>
        <v>2.1641309791008543</v>
      </c>
      <c r="L3653" s="233">
        <v>42713.624305555553</v>
      </c>
    </row>
    <row r="3654" spans="1:12" ht="15">
      <c r="A3654" s="24" t="s">
        <v>15</v>
      </c>
      <c r="B3654" s="236">
        <v>42713</v>
      </c>
      <c r="C3654" s="125">
        <v>4355363.1100000003</v>
      </c>
      <c r="D3654" s="235">
        <f t="shared" si="172"/>
        <v>-0.32039686083168856</v>
      </c>
      <c r="E3654" s="228">
        <v>16960.169999999998</v>
      </c>
      <c r="G3654" s="167">
        <f t="shared" si="173"/>
        <v>-0.32037040955223395</v>
      </c>
      <c r="L3654" s="233">
        <v>42716.662499999999</v>
      </c>
    </row>
    <row r="3655" spans="1:12" ht="15">
      <c r="A3655" s="24" t="s">
        <v>16</v>
      </c>
      <c r="B3655" s="236">
        <v>42714</v>
      </c>
      <c r="C3655" s="125">
        <v>4355363.1100000003</v>
      </c>
      <c r="D3655" s="235">
        <f t="shared" si="172"/>
        <v>0</v>
      </c>
      <c r="E3655" s="228">
        <v>16960.169999999998</v>
      </c>
      <c r="G3655" s="167">
        <f t="shared" si="173"/>
        <v>0</v>
      </c>
      <c r="L3655" s="233" t="s">
        <v>11</v>
      </c>
    </row>
    <row r="3656" spans="1:12" ht="15">
      <c r="A3656" s="24" t="s">
        <v>17</v>
      </c>
      <c r="B3656" s="236">
        <v>42715</v>
      </c>
      <c r="C3656" s="125">
        <v>4355363.1100000003</v>
      </c>
      <c r="D3656" s="235">
        <f t="shared" si="172"/>
        <v>0</v>
      </c>
      <c r="E3656" s="228">
        <v>16960.169999999998</v>
      </c>
      <c r="G3656" s="167">
        <f t="shared" si="173"/>
        <v>0</v>
      </c>
      <c r="L3656" s="233" t="s">
        <v>11</v>
      </c>
    </row>
    <row r="3657" spans="1:12" ht="15">
      <c r="A3657" s="24" t="s">
        <v>10</v>
      </c>
      <c r="B3657" s="236">
        <v>42716</v>
      </c>
      <c r="C3657" s="125">
        <v>4393102.4400000004</v>
      </c>
      <c r="D3657" s="235">
        <f t="shared" si="172"/>
        <v>0.86650249466800644</v>
      </c>
      <c r="E3657" s="228">
        <v>17107.13</v>
      </c>
      <c r="G3657" s="167">
        <f t="shared" si="173"/>
        <v>0.86650074851845704</v>
      </c>
      <c r="L3657" s="233">
        <v>42717.604166666664</v>
      </c>
    </row>
    <row r="3658" spans="1:12" ht="15">
      <c r="A3658" s="24" t="s">
        <v>12</v>
      </c>
      <c r="B3658" s="236">
        <v>42717</v>
      </c>
      <c r="C3658" s="125">
        <v>4430655.28</v>
      </c>
      <c r="D3658" s="235">
        <f t="shared" si="172"/>
        <v>0.85481366557889438</v>
      </c>
      <c r="E3658" s="228">
        <v>17253.36</v>
      </c>
      <c r="G3658" s="167">
        <f t="shared" si="173"/>
        <v>0.85478978648083903</v>
      </c>
      <c r="L3658" s="233">
        <v>42718.706944444442</v>
      </c>
    </row>
    <row r="3659" spans="1:12" ht="15">
      <c r="A3659" s="24" t="s">
        <v>13</v>
      </c>
      <c r="B3659" s="236">
        <v>42718</v>
      </c>
      <c r="C3659" s="125">
        <v>4399353.08</v>
      </c>
      <c r="D3659" s="235">
        <f t="shared" si="172"/>
        <v>-0.70649143347482868</v>
      </c>
      <c r="E3659" s="228">
        <v>17131.47</v>
      </c>
      <c r="G3659" s="167">
        <f t="shared" si="173"/>
        <v>-0.70647108737080433</v>
      </c>
      <c r="L3659" s="233">
        <v>42719.666666666664</v>
      </c>
    </row>
    <row r="3660" spans="1:12" ht="15">
      <c r="A3660" s="24" t="s">
        <v>14</v>
      </c>
      <c r="B3660" s="236">
        <v>42719</v>
      </c>
      <c r="C3660" s="125">
        <v>4424445.67</v>
      </c>
      <c r="D3660" s="235">
        <f t="shared" si="172"/>
        <v>0.57036999630863572</v>
      </c>
      <c r="E3660" s="228">
        <v>17229.18</v>
      </c>
      <c r="G3660" s="167">
        <f t="shared" si="173"/>
        <v>0.57035385754987233</v>
      </c>
      <c r="L3660" s="233">
        <v>42720.611805555556</v>
      </c>
    </row>
    <row r="3661" spans="1:12" ht="15">
      <c r="A3661" s="24" t="s">
        <v>15</v>
      </c>
      <c r="B3661" s="236">
        <v>42720</v>
      </c>
      <c r="C3661" s="125">
        <v>4413294.88</v>
      </c>
      <c r="D3661" s="235">
        <f t="shared" si="172"/>
        <v>-0.25202682622160072</v>
      </c>
      <c r="E3661" s="228">
        <v>17185.759999999998</v>
      </c>
      <c r="G3661" s="167">
        <f t="shared" si="173"/>
        <v>-0.25201431524890849</v>
      </c>
      <c r="L3661" s="233">
        <v>42723.618055555555</v>
      </c>
    </row>
    <row r="3662" spans="1:12" ht="15">
      <c r="A3662" s="24" t="s">
        <v>16</v>
      </c>
      <c r="B3662" s="236">
        <v>42721</v>
      </c>
      <c r="C3662" s="125">
        <v>4413294.88</v>
      </c>
      <c r="D3662" s="235">
        <f t="shared" si="172"/>
        <v>0</v>
      </c>
      <c r="E3662" s="228">
        <v>17185.759999999998</v>
      </c>
      <c r="G3662" s="167">
        <f t="shared" si="173"/>
        <v>0</v>
      </c>
      <c r="L3662" s="233" t="s">
        <v>11</v>
      </c>
    </row>
    <row r="3663" spans="1:12" ht="15">
      <c r="A3663" s="24" t="s">
        <v>17</v>
      </c>
      <c r="B3663" s="236">
        <v>42722</v>
      </c>
      <c r="C3663" s="125">
        <v>4413294.88</v>
      </c>
      <c r="D3663" s="235">
        <f t="shared" si="172"/>
        <v>0</v>
      </c>
      <c r="E3663" s="228">
        <v>17185.759999999998</v>
      </c>
      <c r="G3663" s="167">
        <f t="shared" si="173"/>
        <v>0</v>
      </c>
      <c r="L3663" s="233" t="s">
        <v>11</v>
      </c>
    </row>
    <row r="3664" spans="1:12" ht="15">
      <c r="A3664" s="24" t="s">
        <v>10</v>
      </c>
      <c r="B3664" s="236">
        <v>42723</v>
      </c>
      <c r="C3664" s="125">
        <v>4393382.82</v>
      </c>
      <c r="D3664" s="235">
        <f t="shared" si="172"/>
        <v>-0.45118353840882686</v>
      </c>
      <c r="E3664" s="228">
        <v>17108.22</v>
      </c>
      <c r="G3664" s="167">
        <f t="shared" si="173"/>
        <v>-0.45118749476309017</v>
      </c>
      <c r="L3664" s="233">
        <v>42724.580555555556</v>
      </c>
    </row>
    <row r="3665" spans="1:12" ht="15">
      <c r="A3665" s="24" t="s">
        <v>12</v>
      </c>
      <c r="B3665" s="236">
        <v>42724</v>
      </c>
      <c r="C3665" s="125">
        <v>4413782.97</v>
      </c>
      <c r="D3665" s="235">
        <f t="shared" si="172"/>
        <v>0.46433809289579364</v>
      </c>
      <c r="E3665" s="228">
        <v>17187.66</v>
      </c>
      <c r="G3665" s="167">
        <f t="shared" si="173"/>
        <v>0.46433819532364373</v>
      </c>
      <c r="L3665" s="233">
        <v>42725.592361111114</v>
      </c>
    </row>
    <row r="3666" spans="1:12" ht="15">
      <c r="A3666" s="24" t="s">
        <v>13</v>
      </c>
      <c r="B3666" s="237">
        <v>42725</v>
      </c>
      <c r="C3666" s="134">
        <v>4393658.42</v>
      </c>
      <c r="D3666" s="238">
        <f t="shared" si="172"/>
        <v>-0.45594788272971687</v>
      </c>
      <c r="E3666" s="229">
        <v>17109.29</v>
      </c>
      <c r="G3666" s="169">
        <f t="shared" si="173"/>
        <v>-0.45596666445577227</v>
      </c>
      <c r="L3666" s="234">
        <v>42726.727777777778</v>
      </c>
    </row>
    <row r="3667" spans="1:12" ht="15">
      <c r="A3667" s="24" t="s">
        <v>14</v>
      </c>
      <c r="B3667" s="25">
        <v>42726</v>
      </c>
      <c r="C3667" s="125">
        <v>4323994.32</v>
      </c>
      <c r="D3667" s="160">
        <f t="shared" si="172"/>
        <v>-1.5855602174918191</v>
      </c>
      <c r="E3667" s="204">
        <v>16838.009999999998</v>
      </c>
      <c r="F3667" s="24"/>
      <c r="G3667" s="167">
        <f t="shared" si="173"/>
        <v>-1.5855713474960238</v>
      </c>
      <c r="H3667" s="209"/>
      <c r="I3667" s="209"/>
      <c r="J3667" s="210"/>
      <c r="K3667" s="211"/>
      <c r="L3667" s="233">
        <v>42727.580555555556</v>
      </c>
    </row>
    <row r="3668" spans="1:12" ht="15">
      <c r="A3668" s="24" t="s">
        <v>15</v>
      </c>
      <c r="B3668" s="25">
        <v>42727</v>
      </c>
      <c r="C3668" s="125">
        <v>4327961.3499999996</v>
      </c>
      <c r="D3668" s="160">
        <f t="shared" si="172"/>
        <v>9.1744570099234757E-2</v>
      </c>
      <c r="E3668" s="204">
        <v>16853.46</v>
      </c>
      <c r="G3668" s="167">
        <f t="shared" si="173"/>
        <v>9.1756686211735994E-2</v>
      </c>
      <c r="L3668" s="233">
        <v>42730.743055555555</v>
      </c>
    </row>
    <row r="3669" spans="1:12" ht="15">
      <c r="A3669" s="24" t="s">
        <v>16</v>
      </c>
      <c r="B3669" s="25">
        <v>42728</v>
      </c>
      <c r="C3669" s="125">
        <v>4327961.3499999996</v>
      </c>
      <c r="D3669" s="160">
        <f t="shared" si="172"/>
        <v>0</v>
      </c>
      <c r="E3669" s="204">
        <v>16853.46</v>
      </c>
      <c r="G3669" s="167">
        <f t="shared" si="173"/>
        <v>0</v>
      </c>
      <c r="L3669" s="233" t="s">
        <v>11</v>
      </c>
    </row>
    <row r="3670" spans="1:12" ht="15">
      <c r="A3670" s="24" t="s">
        <v>17</v>
      </c>
      <c r="B3670" s="25">
        <v>42729</v>
      </c>
      <c r="C3670" s="125">
        <v>4327961.3499999996</v>
      </c>
      <c r="D3670" s="160">
        <f t="shared" si="172"/>
        <v>0</v>
      </c>
      <c r="E3670" s="204">
        <v>16853.46</v>
      </c>
      <c r="G3670" s="167">
        <f t="shared" si="173"/>
        <v>0</v>
      </c>
      <c r="L3670" s="233" t="s">
        <v>11</v>
      </c>
    </row>
    <row r="3671" spans="1:12" ht="15">
      <c r="A3671" s="24" t="s">
        <v>10</v>
      </c>
      <c r="B3671" s="25">
        <v>42730</v>
      </c>
      <c r="C3671" s="125">
        <v>4343842.67</v>
      </c>
      <c r="D3671" s="160">
        <f t="shared" si="172"/>
        <v>0.36694689983773304</v>
      </c>
      <c r="E3671" s="204">
        <v>16915.310000000001</v>
      </c>
      <c r="G3671" s="167">
        <f t="shared" si="173"/>
        <v>0.3669869569809534</v>
      </c>
      <c r="L3671" s="233">
        <v>42731.693055555559</v>
      </c>
    </row>
    <row r="3672" spans="1:12" ht="15">
      <c r="A3672" s="24" t="s">
        <v>12</v>
      </c>
      <c r="B3672" s="25">
        <v>42731</v>
      </c>
      <c r="C3672" s="125">
        <v>4364541.96</v>
      </c>
      <c r="D3672" s="160">
        <f t="shared" si="172"/>
        <v>0.47652025113515534</v>
      </c>
      <c r="E3672" s="204">
        <v>16995.91</v>
      </c>
      <c r="G3672" s="167">
        <f t="shared" si="173"/>
        <v>0.47649141517358262</v>
      </c>
      <c r="L3672" s="233">
        <v>42732.707638888889</v>
      </c>
    </row>
    <row r="3673" spans="1:12" ht="15">
      <c r="A3673" s="24" t="s">
        <v>13</v>
      </c>
      <c r="B3673" s="25">
        <v>42732</v>
      </c>
      <c r="C3673" s="125">
        <v>4363543.37</v>
      </c>
      <c r="D3673" s="160">
        <f t="shared" si="172"/>
        <v>-2.2879605904850803E-2</v>
      </c>
      <c r="E3673" s="204">
        <v>16992.02</v>
      </c>
      <c r="G3673" s="167">
        <f t="shared" si="173"/>
        <v>-2.2887859490897621E-2</v>
      </c>
      <c r="L3673" s="233">
        <v>42733.710416666669</v>
      </c>
    </row>
    <row r="3674" spans="1:12" ht="15">
      <c r="A3674" s="24" t="s">
        <v>14</v>
      </c>
      <c r="B3674" s="25">
        <v>42733</v>
      </c>
      <c r="C3674" s="125">
        <v>4407727.45</v>
      </c>
      <c r="D3674" s="160">
        <f t="shared" si="172"/>
        <v>1.0125734123275156</v>
      </c>
      <c r="E3674" s="204">
        <v>17164.080000000002</v>
      </c>
      <c r="G3674" s="167">
        <f t="shared" si="173"/>
        <v>1.0125929701118601</v>
      </c>
      <c r="L3674" s="233">
        <v>42734.671527777777</v>
      </c>
    </row>
    <row r="3675" spans="1:12" ht="15">
      <c r="A3675" s="24" t="s">
        <v>15</v>
      </c>
      <c r="B3675" s="25">
        <v>42734</v>
      </c>
      <c r="C3675" s="125">
        <v>4448419.53</v>
      </c>
      <c r="D3675" s="160">
        <f t="shared" si="172"/>
        <v>0.92319864287434728</v>
      </c>
      <c r="E3675" s="204">
        <v>17322.54</v>
      </c>
      <c r="G3675" s="167">
        <f t="shared" si="173"/>
        <v>0.92320706964777088</v>
      </c>
      <c r="L3675" s="233">
        <v>42744.59752314815</v>
      </c>
    </row>
    <row r="3676" spans="1:12" ht="15">
      <c r="A3676" s="24" t="s">
        <v>16</v>
      </c>
      <c r="B3676" s="25">
        <v>42735</v>
      </c>
      <c r="C3676" s="125">
        <v>4448419.53</v>
      </c>
      <c r="D3676" s="160">
        <f t="shared" si="172"/>
        <v>0</v>
      </c>
      <c r="E3676" s="204">
        <v>17322.54</v>
      </c>
      <c r="G3676" s="167">
        <f t="shared" si="173"/>
        <v>0</v>
      </c>
      <c r="L3676" s="233" t="s">
        <v>11</v>
      </c>
    </row>
    <row r="65028" spans="1:30" s="7" customFormat="1">
      <c r="A65028" s="84"/>
      <c r="B65028" s="84"/>
      <c r="C65028" s="239"/>
      <c r="D65028" s="193"/>
      <c r="E65028" s="193"/>
      <c r="F65028" s="193"/>
      <c r="G65028" s="193"/>
      <c r="J65028" s="8"/>
      <c r="K65028" s="9"/>
      <c r="L65028" s="84"/>
      <c r="M65028" s="11"/>
      <c r="N65028" s="11"/>
      <c r="O65028" s="11"/>
      <c r="P65028" s="11"/>
      <c r="Q65028" s="11"/>
      <c r="R65028" s="11"/>
      <c r="S65028" s="11"/>
      <c r="T65028" s="11"/>
      <c r="U65028" s="11"/>
      <c r="V65028" s="11"/>
      <c r="W65028" s="11"/>
      <c r="X65028" s="11"/>
      <c r="Y65028" s="11"/>
      <c r="Z65028" s="11"/>
      <c r="AA65028" s="11"/>
      <c r="AB65028" s="11"/>
      <c r="AC65028" s="11"/>
      <c r="AD65028" s="11"/>
    </row>
    <row r="65029" spans="1:30" s="7" customFormat="1">
      <c r="A65029" s="84"/>
      <c r="B65029" s="84"/>
      <c r="C65029" s="239"/>
      <c r="D65029" s="193"/>
      <c r="E65029" s="193"/>
      <c r="F65029" s="193"/>
      <c r="G65029" s="193"/>
      <c r="J65029" s="8"/>
      <c r="K65029" s="9"/>
      <c r="L65029" s="84"/>
      <c r="M65029" s="11"/>
      <c r="N65029" s="11"/>
      <c r="O65029" s="11"/>
      <c r="P65029" s="11"/>
      <c r="Q65029" s="11"/>
      <c r="R65029" s="11"/>
      <c r="S65029" s="11"/>
      <c r="T65029" s="11"/>
      <c r="U65029" s="11"/>
      <c r="V65029" s="11"/>
      <c r="W65029" s="11"/>
      <c r="X65029" s="11"/>
      <c r="Y65029" s="11"/>
      <c r="Z65029" s="11"/>
      <c r="AA65029" s="11"/>
      <c r="AB65029" s="11"/>
      <c r="AC65029" s="11"/>
      <c r="AD65029" s="11"/>
    </row>
    <row r="65030" spans="1:30" s="7" customFormat="1" ht="15">
      <c r="A65030" s="84"/>
      <c r="B65030" s="84"/>
      <c r="C65030" s="239"/>
      <c r="D65030" s="240"/>
      <c r="E65030" s="193"/>
      <c r="F65030" s="193"/>
      <c r="G65030" s="241"/>
      <c r="J65030" s="8"/>
      <c r="K65030" s="9"/>
      <c r="L65030" s="84"/>
      <c r="M65030" s="11"/>
      <c r="N65030" s="11"/>
      <c r="O65030" s="11"/>
      <c r="P65030" s="11"/>
      <c r="Q65030" s="11"/>
      <c r="R65030" s="11"/>
      <c r="S65030" s="11"/>
      <c r="T65030" s="11"/>
      <c r="U65030" s="11"/>
      <c r="V65030" s="11"/>
      <c r="W65030" s="11"/>
      <c r="X65030" s="11"/>
      <c r="Y65030" s="11"/>
      <c r="Z65030" s="11"/>
      <c r="AA65030" s="11"/>
      <c r="AB65030" s="11"/>
      <c r="AC65030" s="11"/>
      <c r="AD65030" s="11"/>
    </row>
    <row r="65031" spans="1:30" s="7" customFormat="1">
      <c r="A65031" s="84"/>
      <c r="B65031" s="84"/>
      <c r="C65031" s="239"/>
      <c r="D65031" s="193"/>
      <c r="E65031" s="193"/>
      <c r="F65031" s="193"/>
      <c r="G65031" s="193"/>
      <c r="J65031" s="8"/>
      <c r="K65031" s="9"/>
      <c r="L65031" s="84"/>
      <c r="M65031" s="11"/>
      <c r="N65031" s="11"/>
      <c r="O65031" s="11"/>
      <c r="P65031" s="11"/>
      <c r="Q65031" s="11"/>
      <c r="R65031" s="11"/>
      <c r="S65031" s="11"/>
      <c r="T65031" s="11"/>
      <c r="U65031" s="11"/>
      <c r="V65031" s="11"/>
      <c r="W65031" s="11"/>
      <c r="X65031" s="11"/>
      <c r="Y65031" s="11"/>
      <c r="Z65031" s="11"/>
      <c r="AA65031" s="11"/>
      <c r="AB65031" s="11"/>
      <c r="AC65031" s="11"/>
      <c r="AD65031" s="11"/>
    </row>
    <row r="65032" spans="1:30" s="7" customFormat="1">
      <c r="A65032" s="84"/>
      <c r="B65032" s="84"/>
      <c r="C65032" s="239"/>
      <c r="D65032" s="193"/>
      <c r="E65032" s="193"/>
      <c r="F65032" s="193"/>
      <c r="G65032" s="193"/>
      <c r="J65032" s="8"/>
      <c r="K65032" s="9"/>
      <c r="L65032" s="84"/>
      <c r="M65032" s="11"/>
      <c r="N65032" s="11"/>
      <c r="O65032" s="11"/>
      <c r="P65032" s="11"/>
      <c r="Q65032" s="11"/>
      <c r="R65032" s="11"/>
      <c r="S65032" s="11"/>
      <c r="T65032" s="11"/>
      <c r="U65032" s="11"/>
      <c r="V65032" s="11"/>
      <c r="W65032" s="11"/>
      <c r="X65032" s="11"/>
      <c r="Y65032" s="11"/>
      <c r="Z65032" s="11"/>
      <c r="AA65032" s="11"/>
      <c r="AB65032" s="11"/>
      <c r="AC65032" s="11"/>
      <c r="AD65032" s="11"/>
    </row>
    <row r="65033" spans="1:30" s="7" customFormat="1">
      <c r="A65033" s="84"/>
      <c r="B65033" s="84"/>
      <c r="C65033" s="239"/>
      <c r="D65033" s="193"/>
      <c r="E65033" s="193"/>
      <c r="F65033" s="193"/>
      <c r="G65033" s="193"/>
      <c r="J65033" s="8"/>
      <c r="K65033" s="9"/>
      <c r="L65033" s="84"/>
      <c r="M65033" s="11"/>
      <c r="N65033" s="11"/>
      <c r="O65033" s="11"/>
      <c r="P65033" s="11"/>
      <c r="Q65033" s="11"/>
      <c r="R65033" s="11"/>
      <c r="S65033" s="11"/>
      <c r="T65033" s="11"/>
      <c r="U65033" s="11"/>
      <c r="V65033" s="11"/>
      <c r="W65033" s="11"/>
      <c r="X65033" s="11"/>
      <c r="Y65033" s="11"/>
      <c r="Z65033" s="11"/>
      <c r="AA65033" s="11"/>
      <c r="AB65033" s="11"/>
      <c r="AC65033" s="11"/>
      <c r="AD65033" s="11"/>
    </row>
    <row r="65034" spans="1:30" s="7" customFormat="1">
      <c r="A65034" s="84"/>
      <c r="B65034" s="84"/>
      <c r="C65034" s="239"/>
      <c r="D65034" s="193"/>
      <c r="E65034" s="193"/>
      <c r="F65034" s="193"/>
      <c r="G65034" s="242"/>
      <c r="J65034" s="8"/>
      <c r="K65034" s="9"/>
      <c r="L65034" s="84"/>
      <c r="M65034" s="11"/>
      <c r="N65034" s="11"/>
      <c r="O65034" s="11"/>
      <c r="P65034" s="11"/>
      <c r="Q65034" s="11"/>
      <c r="R65034" s="11"/>
      <c r="S65034" s="11"/>
      <c r="T65034" s="11"/>
      <c r="U65034" s="11"/>
      <c r="V65034" s="11"/>
      <c r="W65034" s="11"/>
      <c r="X65034" s="11"/>
      <c r="Y65034" s="11"/>
      <c r="Z65034" s="11"/>
      <c r="AA65034" s="11"/>
      <c r="AB65034" s="11"/>
      <c r="AC65034" s="11"/>
      <c r="AD65034" s="11"/>
    </row>
    <row r="65042" spans="3:30" s="84" customFormat="1" ht="15">
      <c r="C65042" s="93"/>
      <c r="D65042" s="160"/>
      <c r="H65042" s="7"/>
      <c r="I65042" s="7"/>
      <c r="J65042" s="8"/>
      <c r="K65042" s="9"/>
      <c r="M65042" s="11"/>
      <c r="N65042" s="11"/>
      <c r="O65042" s="11"/>
      <c r="P65042" s="11"/>
      <c r="Q65042" s="11"/>
      <c r="R65042" s="11"/>
      <c r="S65042" s="11"/>
      <c r="T65042" s="11"/>
      <c r="U65042" s="11"/>
      <c r="V65042" s="11"/>
      <c r="W65042" s="11"/>
      <c r="X65042" s="11"/>
      <c r="Y65042" s="11"/>
      <c r="Z65042" s="11"/>
      <c r="AA65042" s="11"/>
      <c r="AB65042" s="11"/>
      <c r="AC65042" s="11"/>
      <c r="AD65042" s="11"/>
    </row>
  </sheetData>
  <autoFilter ref="A2:K214"/>
  <mergeCells count="44">
    <mergeCell ref="E3195:F3195"/>
    <mergeCell ref="E3196:F3196"/>
    <mergeCell ref="E3189:F3189"/>
    <mergeCell ref="E3190:F3190"/>
    <mergeCell ref="E3191:F3191"/>
    <mergeCell ref="E3192:F3192"/>
    <mergeCell ref="E3193:F3193"/>
    <mergeCell ref="E3194:F3194"/>
    <mergeCell ref="E3183:F3183"/>
    <mergeCell ref="E3184:F3184"/>
    <mergeCell ref="E3185:F3185"/>
    <mergeCell ref="E3186:F3186"/>
    <mergeCell ref="E3187:F3187"/>
    <mergeCell ref="E3188:F3188"/>
    <mergeCell ref="E3177:F3177"/>
    <mergeCell ref="E3178:F3178"/>
    <mergeCell ref="E3179:F3179"/>
    <mergeCell ref="E3180:F3180"/>
    <mergeCell ref="E3181:F3181"/>
    <mergeCell ref="E3182:F3182"/>
    <mergeCell ref="E3171:F3171"/>
    <mergeCell ref="E3172:F3172"/>
    <mergeCell ref="E3173:F3173"/>
    <mergeCell ref="E3174:F3174"/>
    <mergeCell ref="E3175:F3175"/>
    <mergeCell ref="E3176:F3176"/>
    <mergeCell ref="E3163:F3163"/>
    <mergeCell ref="E3166:F3166"/>
    <mergeCell ref="E3167:F3167"/>
    <mergeCell ref="E3168:F3168"/>
    <mergeCell ref="E3169:F3169"/>
    <mergeCell ref="E3170:F3170"/>
    <mergeCell ref="L1:L2"/>
    <mergeCell ref="E3149:F3149"/>
    <mergeCell ref="E3151:F3151"/>
    <mergeCell ref="E3152:F3152"/>
    <mergeCell ref="E3157:F3157"/>
    <mergeCell ref="E3158:F3158"/>
    <mergeCell ref="A1:A2"/>
    <mergeCell ref="B1:B2"/>
    <mergeCell ref="C1:C2"/>
    <mergeCell ref="D1:D3"/>
    <mergeCell ref="E1:E2"/>
    <mergeCell ref="G1:G3"/>
  </mergeCells>
  <printOptions horizontalCentered="1"/>
  <pageMargins left="0.70866141732283472" right="0.35433070866141736" top="0.98425196850393704" bottom="0.98425196850393704" header="0.51181102362204722" footer="0.51181102362204722"/>
  <pageSetup paperSize="9" orientation="portrait" r:id="rId1"/>
  <headerFooter alignWithMargins="0">
    <oddHeader>&amp;LОИПИФ "АЛЛТЕК-ИНДЕКС ММВБ"&amp;CСтоимость чистых активов фонда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34" sqref="E34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OIPIF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2018-03-13T11:09:43Z</dcterms:modified>
</cp:coreProperties>
</file>